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80" firstSheet="2" activeTab="25"/>
  </bookViews>
  <sheets>
    <sheet name="а)" sheetId="1" r:id="rId1"/>
    <sheet name="б)" sheetId="2" r:id="rId2"/>
    <sheet name="в)" sheetId="3" r:id="rId3"/>
    <sheet name="г) абз.1, 2" sheetId="4" r:id="rId4"/>
    <sheet name="абз. 3." sheetId="6" r:id="rId5"/>
    <sheet name="абз. 4." sheetId="7" r:id="rId6"/>
    <sheet name="абз. 5." sheetId="8" r:id="rId7"/>
    <sheet name="абз. 6." sheetId="9" r:id="rId8"/>
    <sheet name="абз. 7." sheetId="10" r:id="rId9"/>
    <sheet name="абз. 8." sheetId="11" r:id="rId10"/>
    <sheet name="абз. 9." sheetId="12" r:id="rId11"/>
    <sheet name="д)" sheetId="14" r:id="rId12"/>
    <sheet name="е)" sheetId="15" r:id="rId13"/>
    <sheet name="ж)" sheetId="16" r:id="rId14"/>
    <sheet name="з)" sheetId="17" r:id="rId15"/>
    <sheet name="и)" sheetId="18" r:id="rId16"/>
    <sheet name="к)" sheetId="19" r:id="rId17"/>
    <sheet name="л)" sheetId="20" r:id="rId18"/>
    <sheet name="м)" sheetId="21" r:id="rId19"/>
    <sheet name="н)" sheetId="22" r:id="rId20"/>
    <sheet name="о)" sheetId="23" r:id="rId21"/>
    <sheet name="п)" sheetId="24" r:id="rId22"/>
    <sheet name="р)" sheetId="25" r:id="rId23"/>
    <sheet name="с)" sheetId="26" r:id="rId24"/>
    <sheet name="т)" sheetId="27" r:id="rId25"/>
    <sheet name="у)" sheetId="28" r:id="rId26"/>
  </sheets>
  <calcPr calcId="152511" refMode="R1C1"/>
</workbook>
</file>

<file path=xl/calcChain.xml><?xml version="1.0" encoding="utf-8"?>
<calcChain xmlns="http://schemas.openxmlformats.org/spreadsheetml/2006/main">
  <c r="E13" i="11" l="1"/>
  <c r="D13" i="11"/>
</calcChain>
</file>

<file path=xl/sharedStrings.xml><?xml version="1.0" encoding="utf-8"?>
<sst xmlns="http://schemas.openxmlformats.org/spreadsheetml/2006/main" count="1150" uniqueCount="632">
  <si>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используемым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а также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</si>
  <si>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перечне мероприятий по снижению размеров потерь в сетях, а также о сроках их исполнения и источниках финансирования, о закупке сетевыми организациями электрической энергии для компенсации потерь в сетях и ее стоимости, а также 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</si>
  <si>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</si>
  <si>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 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</si>
  <si>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</si>
  <si>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</si>
  <si>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</si>
  <si>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о вводе в ремонт и выводе из ремонта электросетевых объектов с указанием сроков (сводная информация);</t>
  </si>
  <si>
    <t>т) об объеме и о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</si>
  <si>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об основных потребительских характеристиках регулируемых товаров, работ и услуг субъектов естественных монополий и их соответствии государственным и иным утвержденным стандартам качества, включая информацию:</t>
  </si>
  <si>
    <t xml:space="preserve">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t>
  </si>
  <si>
    <t>о ценах (тарифах) на товары, работы и услуги субъектов естественных монополий, в отношении которых применяется государственное регулирование (далее - регулируемые товары, работы и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</si>
  <si>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период</t>
  </si>
  <si>
    <t>январь</t>
  </si>
  <si>
    <t>февраль</t>
  </si>
  <si>
    <t>март</t>
  </si>
  <si>
    <t>квартал</t>
  </si>
  <si>
    <t>апрель</t>
  </si>
  <si>
    <t>май</t>
  </si>
  <si>
    <t>июнь</t>
  </si>
  <si>
    <t>июль</t>
  </si>
  <si>
    <t>август</t>
  </si>
  <si>
    <t>сентябрь</t>
  </si>
  <si>
    <t>октябрь</t>
  </si>
  <si>
    <t>ноябрь</t>
  </si>
  <si>
    <t>декабрь</t>
  </si>
  <si>
    <t>год</t>
  </si>
  <si>
    <t>ВН</t>
  </si>
  <si>
    <t>Н1</t>
  </si>
  <si>
    <t>СН2</t>
  </si>
  <si>
    <t>НН</t>
  </si>
  <si>
    <t>ИТОГО</t>
  </si>
  <si>
    <t>Резервирующая мощность в 2021 году</t>
  </si>
  <si>
    <t>2021 год</t>
  </si>
  <si>
    <t>месяц</t>
  </si>
  <si>
    <t>Количество</t>
  </si>
  <si>
    <t>заявок на технологическое присоединение</t>
  </si>
  <si>
    <t>заключенных договоров на технологическое присоединение</t>
  </si>
  <si>
    <t>Январь</t>
  </si>
  <si>
    <t>Февраль</t>
  </si>
  <si>
    <t>Март</t>
  </si>
  <si>
    <t>Апрель</t>
  </si>
  <si>
    <t>Май</t>
  </si>
  <si>
    <t>Июнь</t>
  </si>
  <si>
    <t>Июль</t>
  </si>
  <si>
    <t>Август</t>
  </si>
  <si>
    <t>Сентябрь</t>
  </si>
  <si>
    <t>Октябрь</t>
  </si>
  <si>
    <t>Ноябрь</t>
  </si>
  <si>
    <t>Декабрь</t>
  </si>
  <si>
    <t>1 квартал 2021 года</t>
  </si>
  <si>
    <t>№ п/п.</t>
  </si>
  <si>
    <t>Населенный пункт</t>
  </si>
  <si>
    <t>Наименование объекта</t>
  </si>
  <si>
    <t>Количество аварийных отключений</t>
  </si>
  <si>
    <t>Объем недопоставленной электроэнергии</t>
  </si>
  <si>
    <t>1</t>
  </si>
  <si>
    <t>мкр.Обская</t>
  </si>
  <si>
    <t>2</t>
  </si>
  <si>
    <t>ж.д. линия ст.Обская-ст.Карская</t>
  </si>
  <si>
    <t>Центры питания с напряжением 35 кВ и выше отсутствуют.</t>
  </si>
  <si>
    <t>№ п/п</t>
  </si>
  <si>
    <t>Наименование</t>
  </si>
  <si>
    <t>Уровень напряжения НН (кВ)</t>
  </si>
  <si>
    <t>Установленная трансформаторная мощность          (кВт)</t>
  </si>
  <si>
    <t xml:space="preserve">Свободный объем трансформаторной мощности </t>
  </si>
  <si>
    <t>1 квартал 2021 года (кВт)</t>
  </si>
  <si>
    <t>1.</t>
  </si>
  <si>
    <t>1.1.</t>
  </si>
  <si>
    <t>10/0,4</t>
  </si>
  <si>
    <t>2.1.</t>
  </si>
  <si>
    <t>РУ 0.4кВ</t>
  </si>
  <si>
    <t>ИТОГО:</t>
  </si>
  <si>
    <t xml:space="preserve">Январь </t>
  </si>
  <si>
    <t>Дата вывода в ремонт</t>
  </si>
  <si>
    <t>Дата ввода в работу</t>
  </si>
  <si>
    <t>Оборудование, выводимое в ремонт</t>
  </si>
  <si>
    <t>Ремонтов не проводилось</t>
  </si>
  <si>
    <t xml:space="preserve">Февраль </t>
  </si>
  <si>
    <t xml:space="preserve">Март </t>
  </si>
  <si>
    <t xml:space="preserve">Апрель </t>
  </si>
  <si>
    <t xml:space="preserve">Июнь </t>
  </si>
  <si>
    <t xml:space="preserve">Июль </t>
  </si>
  <si>
    <t xml:space="preserve">Август </t>
  </si>
  <si>
    <t xml:space="preserve">Сентябрь </t>
  </si>
  <si>
    <t xml:space="preserve">Октябрь </t>
  </si>
  <si>
    <t xml:space="preserve">Ноябрь </t>
  </si>
  <si>
    <t xml:space="preserve">Декабрь </t>
  </si>
  <si>
    <t xml:space="preserve">Май                 </t>
  </si>
  <si>
    <t>2 квартал 2021 года (кВт)</t>
  </si>
  <si>
    <t>3 квартал 2021 года (кВт)</t>
  </si>
  <si>
    <t>4 квартал 2021 года (кВт)</t>
  </si>
  <si>
    <t>БКТП №1 и №2</t>
  </si>
  <si>
    <t>Информация не раскрыта, так как ООО «Газпромтранс» (Ямальский филиал) в 2021 году не планирует закупок товаров, необходимых для производства регулируемых услуг.</t>
  </si>
  <si>
    <r>
      <t xml:space="preserve">Данная информация не раскрыта, так как у ООО «Газпромтранс» (Ямальский филиал) в 2021 году нет возможности подачи заявки на осуществление технологического присоединения энергопринимающих устройств заявителей, указанных в </t>
    </r>
    <r>
      <rPr>
        <u/>
        <sz val="12"/>
        <color rgb="FF0000FF"/>
        <rFont val="Times New Roman"/>
        <family val="1"/>
        <charset val="204"/>
      </rPr>
      <t>пунктах 12(1)</t>
    </r>
    <r>
      <rPr>
        <sz val="12"/>
        <color theme="1"/>
        <rFont val="Times New Roman"/>
        <family val="1"/>
        <charset val="204"/>
      </rPr>
      <t xml:space="preserve">, </t>
    </r>
    <r>
      <rPr>
        <u/>
        <sz val="12"/>
        <color rgb="FF0000FF"/>
        <rFont val="Times New Roman"/>
        <family val="1"/>
        <charset val="204"/>
      </rPr>
      <t>13</t>
    </r>
    <r>
      <rPr>
        <sz val="12"/>
        <color theme="1"/>
        <rFont val="Times New Roman"/>
        <family val="1"/>
        <charset val="204"/>
      </rPr>
      <t xml:space="preserve"> и </t>
    </r>
    <r>
      <rPr>
        <u/>
        <sz val="12"/>
        <color rgb="FF0000FF"/>
        <rFont val="Times New Roman"/>
        <family val="1"/>
        <charset val="204"/>
      </rPr>
      <t>14</t>
    </r>
    <r>
      <rPr>
        <sz val="12"/>
        <color theme="1"/>
        <rFont val="Times New Roman"/>
        <family val="1"/>
        <charset val="204"/>
      </rPr>
      <t xml:space="preserve"> Правил технологического присоединения, к электрическим сетям классом напряжения до 10 кВ включительно </t>
    </r>
    <r>
      <rPr>
        <b/>
        <sz val="12"/>
        <color theme="1"/>
        <rFont val="Times New Roman"/>
        <family val="1"/>
        <charset val="204"/>
      </rPr>
      <t>посредством официального сайта сетевой организации или иного официального сайта в сети "Интернет".</t>
    </r>
  </si>
  <si>
    <t xml:space="preserve">ПАСПОРТ УСЛУГИ (ПРОЦЕССА) </t>
  </si>
  <si>
    <t>Технологическое присоединение к электрическим сетям Общества с ограниченной ответственностью "Газпромтранс" (Ямальский филиал) энергопринимающих устройств заявителей на 2021 год</t>
  </si>
  <si>
    <t>наименование услуги (процесса)</t>
  </si>
  <si>
    <t>Круг заявителей:</t>
  </si>
  <si>
    <t>юридические и физические лица</t>
  </si>
  <si>
    <t>Размер платы за предоставление услуги (процесса) и основание ее взимания:</t>
  </si>
  <si>
    <t>Условия оказания услуги (процесса):</t>
  </si>
  <si>
    <t>Результат оказания услуги (процесса):</t>
  </si>
  <si>
    <t>Общий срок оказания услуги (процесса):</t>
  </si>
  <si>
    <t>Состав, последовательность и сроки оказания услуги (процесса):</t>
  </si>
  <si>
    <t>Этап</t>
  </si>
  <si>
    <t>Содержание/условия этапа</t>
  </si>
  <si>
    <t>Форма предоставления</t>
  </si>
  <si>
    <t>Срок предоставления</t>
  </si>
  <si>
    <t>Ссылка на нормативный правовой акт</t>
  </si>
  <si>
    <t>Подготовка и выдача энергоснабжающей организацией технических условий Заявителю (ТУ) на уровне напряжения от 0,4 до 10 кВ, в соответстствии с установленной мощностью эл.установки</t>
  </si>
  <si>
    <t>Прием заявки и сопутствующих документов, подготовка ТУ и договора на технологическое присоединение</t>
  </si>
  <si>
    <t>Заявление, документация в соответствии установленной мощности присоединяемой электроустановки, акт осмотра (обследования) эл.установки, Технические условия для присоединения к эл.сетям</t>
  </si>
  <si>
    <t xml:space="preserve">Не более 10 рабочих дней со дня получения уведомления от заявителя о присоединению к эл.сети 
</t>
  </si>
  <si>
    <t>Постановление Правительства РФ от 27.12.2004г №861</t>
  </si>
  <si>
    <t>Проверка энергоснабжающей организацией выполнения заявителем ТУ на уровне напряжения  0,4 до 10 кВ, в соответстствии с установленной мощностью эл.установки</t>
  </si>
  <si>
    <t>Проверка выполнения ТУ заявителем с выездом на объект представителей службы энергоснабжения</t>
  </si>
  <si>
    <t xml:space="preserve"> Технические условия для присоединения к эл.сетям</t>
  </si>
  <si>
    <t xml:space="preserve">Не более 15 рабочих дней со дня получения уведомления от заявителя о готовности к проверке выполнения технических условий либо уведомления об устранении замечаний
</t>
  </si>
  <si>
    <t>Включение Устройства заявителя в электрическую сеть на уровне напряжения от 0,4 до 10 кВ, в соответстствии с установленной мощностью эл.установки</t>
  </si>
  <si>
    <t>Фактическое присоединение энергопринимающих устройств персоналом энергоснабжающей организации</t>
  </si>
  <si>
    <t>Акт об осуществлении технологического присоединения, Акт выполненных работ, Счет-фактура по договору на технологическое присоединение</t>
  </si>
  <si>
    <t xml:space="preserve">Не более 5 рабочих дней со дня пописания Акта об осуществлении технологического присоединения, а также акта выполненых работ и счет-фактуры по договору на технологическое присоединение
</t>
  </si>
  <si>
    <t>Контактная информация для направления обращений:</t>
  </si>
  <si>
    <t>Начальник службы энергообеспечения Карпухов Василий Николаевич (349-92) 5-34-28</t>
  </si>
  <si>
    <t>Информация не раскрыта в 2021 году, так как энергоснабжающая организация ООО «Газпромтранс» (Ямальский филиал) не является Гарантирующим поставщиком, не осуществляет передачу электроэнергии сетевыми организациям, не участвует в оперативном регулировании электроэнергии.</t>
  </si>
  <si>
    <t>Оперативно-диспетчерская служба внешнего электроснабжения</t>
  </si>
  <si>
    <t>Начальник службы</t>
  </si>
  <si>
    <t>8 (349-92) 5-34-18; 8-912-429-02-40</t>
  </si>
  <si>
    <t>Энерго-диспетчеры</t>
  </si>
  <si>
    <t>8 (349-92) 5-46-99; 8-992-407-76-74</t>
  </si>
  <si>
    <t>Электронный адрес</t>
  </si>
  <si>
    <t>karpuhov_vn@yamal.gptrans.gazprom.ru</t>
  </si>
  <si>
    <t>Приложение № 2</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</si>
  <si>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</si>
  <si>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</si>
  <si>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И Н Ф О Р М А Ц И Я</t>
  </si>
  <si>
    <t>Фактические
расходы на
строительство
подстанций
за 3 предыдущих
года
(тыс. рублей)</t>
  </si>
  <si>
    <t>Объем мощности,
введенной
в основные фонды
за 3 предыдущих
года (кВт)</t>
  </si>
  <si>
    <t>Строительство пунктов секционирования (распределенных пунктов)</t>
  </si>
  <si>
    <t>2.</t>
  </si>
  <si>
    <t>Строительство комплектных трансформаторных
подстанций и распределительных трансформаторных подстанций с уровнем напряжения до 35 кВ</t>
  </si>
  <si>
    <t>3.</t>
  </si>
  <si>
    <t>Строительство центров питания и подстанций уровнем напряжения 35 кВ и выше</t>
  </si>
  <si>
    <t>Приложение № 3</t>
  </si>
  <si>
    <t>Расходы на строительство воздушных и кабельных линий электропередачи
на i-м уровне напряжения, фактически построенных за последние 3 года
(тыс. рублей)</t>
  </si>
  <si>
    <t>Длина воздушных и кабельных линий электропередачи
на i-м уровне напряжения, фактически построенных за последние 3 года (км)</t>
  </si>
  <si>
    <t>Объем максимальной мощности, присоединенной 
путем строительства воздушных или кабельных линий 
за последние 3 года 
(кВт)</t>
  </si>
  <si>
    <t>Строительство кабельных линий электропередачи:</t>
  </si>
  <si>
    <t>0,4 кВ</t>
  </si>
  <si>
    <t>1 - 20 кВ</t>
  </si>
  <si>
    <t>35 кВ</t>
  </si>
  <si>
    <t>Строительство воздушных линий электропередачи:</t>
  </si>
  <si>
    <t>Приложение № 4</t>
  </si>
  <si>
    <t>Категория заявителей</t>
  </si>
  <si>
    <t>Количество договоров (штук)</t>
  </si>
  <si>
    <t>Максимальная 
мощность (кВт)</t>
  </si>
  <si>
    <t>Стоимость договоров
(без НДС)
(тыс. рублей)</t>
  </si>
  <si>
    <t>1 - 20
кВ</t>
  </si>
  <si>
    <t>35 кВ
и выше</t>
  </si>
  <si>
    <t>До 15 кВт - всего</t>
  </si>
  <si>
    <t>в том числе
льготная категория *</t>
  </si>
  <si>
    <t>От 15 до 150 кВт - всего</t>
  </si>
  <si>
    <t>в том числе
льготная категория **</t>
  </si>
  <si>
    <t>От 150 кВт до 670 кВт - всего</t>
  </si>
  <si>
    <t>в том числе
по индивидуальному проекту</t>
  </si>
  <si>
    <t>4.</t>
  </si>
  <si>
    <t>От 670 кВт до 8900 кВт -
всего</t>
  </si>
  <si>
    <r>
      <t>_____</t>
    </r>
    <r>
      <rPr>
        <sz val="8"/>
        <rFont val="Times New Roman"/>
        <family val="1"/>
        <charset val="204"/>
      </rPr>
      <t>*</t>
    </r>
    <r>
      <rPr>
        <sz val="8"/>
        <color indexed="9"/>
        <rFont val="Times New Roman"/>
        <family val="1"/>
        <charset val="204"/>
      </rPr>
      <t>_</t>
    </r>
    <r>
      <rPr>
        <sz val="8"/>
        <rFont val="Times New Roman"/>
        <family val="1"/>
        <charset val="204"/>
      </rPr>
      <t>Заявители, оплачивающие технологическое присоединение своих энергопринимающих устройств в размере не более 550 рублей.</t>
    </r>
  </si>
  <si>
    <r>
      <t>_____</t>
    </r>
    <r>
      <rPr>
        <sz val="8"/>
        <rFont val="Times New Roman"/>
        <family val="1"/>
        <charset val="204"/>
      </rPr>
      <t>**</t>
    </r>
    <r>
      <rPr>
        <sz val="8"/>
        <color indexed="9"/>
        <rFont val="Times New Roman"/>
        <family val="1"/>
        <charset val="204"/>
      </rPr>
      <t>_</t>
    </r>
    <r>
      <rPr>
        <sz val="8"/>
        <rFont val="Times New Roman"/>
        <family val="1"/>
        <charset val="204"/>
      </rPr>
      <t>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r>
  </si>
  <si>
    <t>Приложение № 5</t>
  </si>
  <si>
    <t>Количество заявок
(штук)</t>
  </si>
  <si>
    <t>Максимальная мощность
(кВт)</t>
  </si>
  <si>
    <t>в)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 на подготовку и выдачу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</si>
  <si>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о фактических средних данных о присоединенных объемах
максимальной мощности за 3 предыдущих года
по каждому мероприятию (2017-2019гг)</t>
  </si>
  <si>
    <t>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 (2017-2019гг)</t>
  </si>
  <si>
    <t xml:space="preserve">об осуществлении технологического присоединения
по договорам, заключенным за текущий 2020 год </t>
  </si>
  <si>
    <t>о поданных заявках на технологическое присоединение за текущий 2020 год</t>
  </si>
  <si>
    <t>У ООО "Газпромтранс" (Ямальский филиал) нет расходов на оплату потерь, в том числе затрат на покупку потерь в собственных сетях. Заявление о рассмотрении и утверждении уровеня нормативных потерь не направлялось.</t>
  </si>
  <si>
    <t>абз.1</t>
  </si>
  <si>
    <t>абз.2</t>
  </si>
  <si>
    <t>абз.3</t>
  </si>
  <si>
    <t>абз.4</t>
  </si>
  <si>
    <t>абз.5</t>
  </si>
  <si>
    <t>абз.6</t>
  </si>
  <si>
    <t>абз.7</t>
  </si>
  <si>
    <t>абз.8</t>
  </si>
  <si>
    <t>абз.9</t>
  </si>
  <si>
    <t>е)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t>
  </si>
  <si>
    <t>д)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t>
  </si>
  <si>
    <t xml:space="preserve"> ж)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</si>
  <si>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з) об условиях, на которых осуществляется поставка регулируемых товаров, работ и услуг субъектами естественных монополий, и (или)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</si>
  <si>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и)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</si>
  <si>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к)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Российской Федерации;</t>
  </si>
  <si>
    <t xml:space="preserve"> л)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ее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такого договора, о ходе выполнения сетевой организацией технических условий,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t>
  </si>
  <si>
    <t xml:space="preserve"> м) об инвестиционной программе (о проекте инвестиционной программы и (или) проекте изменений, вносимых в инвестиционную программу (далее - проект инвестиционной программы), и обосновывающих ее материалах (за исключением сведений, составляющих государственную тайну), </t>
  </si>
  <si>
    <t>Информация не раскрыта по причине отсутствия у ООО «Газпромтранс» (Ямальский филиал) инвестиционных программ, включаемых в регулируемые виды деятельности.</t>
  </si>
  <si>
    <t>н) об отчетах о реализации инвестиционной программы и обосновывающих их материалах</t>
  </si>
  <si>
    <t xml:space="preserve">о) о способах приобретения, стоимости и об объемах товаров, необходимых для оказания услуг по передаче электроэнергии, </t>
  </si>
  <si>
    <t>п) о паспортах услуг (процессов) согласно единым стандартам качества обслуживания сетевыми организациями потребителей услуг сетевых организаций. Под паспортом услуги (процесса) понимается документ, содержащий систематизированную в хронологическом порядке информацию об этапах и о сроках оказываемой потребителям услуги (осуществляемого процесса), порядок определения стоимости, если законодательством Российской Федерации предусмотрено взимание платы за исполнение услуги (процесса), а также описание результата с указанием нормативных правовых актов, регламентирующих оказание соответствующей услуги (осуществление процесса);</t>
  </si>
  <si>
    <t xml:space="preserve"> р) о лицах, намеревающихся перераспределить максимальную мощность принадлежащих им энергопринимающих устройств в пользу иных лиц, </t>
  </si>
  <si>
    <t>с) о качестве обслуживания потребителей услуг сетевой организации - по форме, утвержденной уполномоченным Правительством Российской Федерации федеральным органом исполнительной власти</t>
  </si>
  <si>
    <t>У ООО «Газпромтранс» (Ямальский филиал) отсутствуют квалифицированные генерирующие объекты, функционирующие на основе использования  возобновляемых источников энергии.</t>
  </si>
  <si>
    <t>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</si>
  <si>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r>
      <t xml:space="preserve">У ООО "Газпромтранс" (Ямальский филиал) </t>
    </r>
    <r>
      <rPr>
        <b/>
        <sz val="11"/>
        <color theme="1"/>
        <rFont val="Times New Roman"/>
        <family val="1"/>
        <charset val="204"/>
      </rPr>
      <t>нет расходов</t>
    </r>
    <r>
      <rPr>
        <sz val="11"/>
        <color theme="1"/>
        <rFont val="Times New Roman"/>
        <family val="1"/>
        <charset val="204"/>
      </rPr>
      <t>,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t>
    </r>
  </si>
  <si>
    <t>ООО "Газпромтранс" (Ямальский филиал) не является субьектом естественных монополий.</t>
  </si>
  <si>
    <t>ООО "Газпромтранс" ЯФ ст. Обская</t>
  </si>
  <si>
    <t>Департамент</t>
  </si>
  <si>
    <t>ООО "Газпромтранс" ЯФ ст. Обская - ст. Карская</t>
  </si>
  <si>
    <t>Выработка электроэнергии, ВСЕГО</t>
  </si>
  <si>
    <t>Расход электроэнергии на собственные нужды</t>
  </si>
  <si>
    <t>то же в % (п.2/ п.1)</t>
  </si>
  <si>
    <t xml:space="preserve">Поступление эл.энергии в сеть , ВСЕГО </t>
  </si>
  <si>
    <t xml:space="preserve">от электростанций ПЭ </t>
  </si>
  <si>
    <t>от других поставщиков</t>
  </si>
  <si>
    <t>из смежной сети</t>
  </si>
  <si>
    <t>Потери электроэнергии в сети *</t>
  </si>
  <si>
    <t>то же в % (п.4/ п.3)</t>
  </si>
  <si>
    <t>Расход электроэнергии на произв и хоз.нужды</t>
  </si>
  <si>
    <t>Сверхнормативные потери</t>
  </si>
  <si>
    <t xml:space="preserve">Полезный отпуск из сети </t>
  </si>
  <si>
    <t>5.1</t>
  </si>
  <si>
    <t>Население, в т.ч.</t>
  </si>
  <si>
    <t>5.1.1</t>
  </si>
  <si>
    <t>городское с газовыми плитами</t>
  </si>
  <si>
    <t>5.1.2</t>
  </si>
  <si>
    <t>городское с электроплитами</t>
  </si>
  <si>
    <t>5.1.3</t>
  </si>
  <si>
    <t>сельское</t>
  </si>
  <si>
    <t>5.1.4</t>
  </si>
  <si>
    <t>потребители, приравненные к населению</t>
  </si>
  <si>
    <t>5.2</t>
  </si>
  <si>
    <t>Прочие потребители, в т.ч.</t>
  </si>
  <si>
    <t>5.2.1</t>
  </si>
  <si>
    <t>Бюджетные потребители</t>
  </si>
  <si>
    <t>5.2.2</t>
  </si>
  <si>
    <t>Внутрицеховые нужды</t>
  </si>
  <si>
    <t>5.2.3</t>
  </si>
  <si>
    <t>Прочие потребители</t>
  </si>
  <si>
    <t>Другие энергоснабжающие организации</t>
  </si>
  <si>
    <t>Прочие</t>
  </si>
  <si>
    <t>6</t>
  </si>
  <si>
    <t>Всего</t>
  </si>
  <si>
    <t>ООО "Газпромтранс" (Ямальский филиал) не является сетевой организацией.</t>
  </si>
  <si>
    <t>ООО "Газпромтранс" (Ямальский филиал) не проводит контрольных замеров параметров электрической энергиии.</t>
  </si>
  <si>
    <t>г. Москва</t>
  </si>
  <si>
    <t xml:space="preserve">         «___»_________20__ г.</t>
  </si>
  <si>
    <t>(полное наименование юридического лица, номер записи</t>
  </si>
  <si>
    <t>_____________________________________________________________________________________</t>
  </si>
  <si>
    <t>имени этого юридического лица, наименования и реквизитов документа, на основании которого он действует,</t>
  </si>
  <si>
    <t xml:space="preserve">либо фамилия, имя, отчество индивидуального предпринимателя, номер   записи в Едином государственном </t>
  </si>
  <si>
    <t>I. Предмет договора.</t>
  </si>
  <si>
    <t>____________________________________________________________________________________ ,</t>
  </si>
  <si>
    <t>в том числе по обеспечению готовности объектов электросетевого хозяйства, включая их проектирование, строительство, реконструкцию, к присоединению энергопринимающих устройств, урегулированию отношений с третьими лицами в случае необходимости строительства (модернизации) такими лицами принадлежащих им объектов электросетевого хозяйства (энергопринимающих устройств, объектов электроэнергетики), с учетом следующих характеристик:</t>
  </si>
  <si>
    <t>максимальная мощность присоединяемых энергопринимающих устройств ________ (кВт);</t>
  </si>
  <si>
    <t>категория надежности __________ ;</t>
  </si>
  <si>
    <t>класс напряжения электрических сетей, к которым осуществляется технологическое присоединение _________ (кВ);</t>
  </si>
  <si>
    <t>Заявитель обязуется оплатить расходы на технологическое присоединение в соответствии с условиями настоящего договора.</t>
  </si>
  <si>
    <t>расположенных (которые будут располагаться) ____________________________________________</t>
  </si>
  <si>
    <t xml:space="preserve">                   </t>
  </si>
  <si>
    <t>(место нахождения объектов заявителя)</t>
  </si>
  <si>
    <t>3. Точка(и) присоединения указана(ы) в технических условиях для присоединения к электрическим  сетям (далее - технические условия)  и  располагается(ются)  на расстоянии ___________ метров  от границы участка заявителя, на котором располагаются (будут располагаться) присоединяемые объекты заявителя.</t>
  </si>
  <si>
    <t>5. Срок выполнения мероприятий по технологическому присоединению составляет</t>
  </si>
  <si>
    <t>_________________ со дня заключения настоящего договора.</t>
  </si>
  <si>
    <t>II. Обязанности Сторон</t>
  </si>
  <si>
    <t>6. Энергоснабжающая организация обязуется:</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</si>
  <si>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</si>
  <si>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</si>
  <si>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энергоснабжающую организацию с просьбой о продлении срока действия технических условий.</t>
  </si>
  <si>
    <t>III. Плата за технологическое присоединение</t>
  </si>
  <si>
    <t>___________________________________________________________________________</t>
  </si>
  <si>
    <t xml:space="preserve">             в области государственного регулирования тарифов)</t>
  </si>
  <si>
    <t xml:space="preserve"> 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энергоснабжающей организации.</t>
  </si>
  <si>
    <t>IV. Разграничение балансовой принадлежности электрических сетей и эксплуатационной ответственности Сторон</t>
  </si>
  <si>
    <t>13. Заявитель несет балансовую и эксплуатационную ответственность в границах своего участка, энергоснабжающая организация - до границ участка заявителя.</t>
  </si>
  <si>
    <t>V. Условия изменения, расторжения Договора</t>
  </si>
  <si>
    <t>и ответственность Cторон</t>
  </si>
  <si>
    <t>14. Настоящий договор может быть изменен по письменному соглашению Сторон или в судебном порядке.</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</si>
  <si>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</si>
  <si>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</si>
  <si>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</si>
  <si>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</si>
  <si>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</si>
  <si>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</si>
  <si>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</si>
  <si>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</si>
  <si>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</si>
  <si>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</si>
  <si>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 xml:space="preserve">Общество с ограниченной ответственностью «Газпромтранс», именуемое в дальнейшем энергоснабжающей организацией, в лице генерального директора ________________________________________, действующего  на  основании  Устава, с одной </t>
  </si>
  <si>
    <t>стороны, и __________________________________________________________________________</t>
  </si>
  <si>
    <t xml:space="preserve">в Едином государственном реестре юридических лиц с указанием фамилии, имени, отчества лица, действующего от </t>
  </si>
  <si>
    <t>реестре индивидуальных предпринимателей и дата ее внесения в реестр)</t>
  </si>
  <si>
    <t>именуемый(ая, ое)  в дальнейшем заявителем, с другой стороны,  вместе именуемые Сторонами, заключили настоящий договор о следующем:</t>
  </si>
  <si>
    <t>1. По настоящему Договору энергоснабжающая организация принимает на себя обязательства по осуществлению технологического присоединения:               _____________________________________________________________________________________</t>
  </si>
  <si>
    <t>(наименование энергопринимающих устройств),</t>
  </si>
  <si>
    <t>2. Технологическое присоединение необходимо для электроснабжения __________</t>
  </si>
  <si>
    <t xml:space="preserve"> (наименование объектов заявителя)</t>
  </si>
  <si>
    <t>4. Технические условия являются неотъемлемой частью настоящего договора и приведены в приложении.</t>
  </si>
  <si>
    <t>·         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</si>
  <si>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         в течение 15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</si>
  <si>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         не позднее 45 рабочих дней со дня проведения осмотра (обследования), указанного в __________________с соблюдением срока, установленного _______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границ балансовой принадлежности сторон, акт разграничения эксплуатационной ответственности сторон, акт об осуществлении технологического присоединения и направить их заявителю.</t>
  </si>
  <si>
    <t>·         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</si>
  <si>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         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</si>
  <si>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         принять участие в осмотре (обследовании) присоединяемых энергопринимающих устройств сетевой организацией;</t>
  </si>
  <si>
    <t>·         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границ балансовой принадлежности сторон, акт разграничения эксплуатационной ответственности сторон, акт об осуществлении технологического присоединения либо представить мотивированный отказ от подписания в течение 5 рабочих дней со дня получения указанных актов от сетевой организации;</t>
  </si>
  <si>
    <t>·         надлежащим образом исполнять указанные в _____________ настоящего договора обязательства по оплате расходов на технологическое присоединение;</t>
  </si>
  <si>
    <t>·         уведомить энергоснабжающую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</si>
  <si>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 xml:space="preserve">10. Размер платы за технологическое присоединение определяется в соответствии  </t>
  </si>
  <si>
    <t xml:space="preserve">             с решением ___________________________________________________</t>
  </si>
  <si>
    <t>15. Договор может быть расторгнут по требованию одной из Сторон по основаниям, предусмотренным Гражданским кодексом Российской Федерации.</t>
  </si>
  <si>
    <t>максимальная мощность ранее присоединенных энергопринимающих устройств ______________ кВт (указывается в том случае, если энергопринимающее устройство заявителя ранее было присоединено к электрическим сетям).</t>
  </si>
  <si>
    <t xml:space="preserve">                    (наименование органа исполнительной власти</t>
  </si>
  <si>
    <t xml:space="preserve">                                                                  ДОГОВОР №</t>
  </si>
  <si>
    <t>(об осуществлении технологического присоединения к электрическим сетям 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до 15,0 кВт включительно (с учетом ранее присоединенных в данной точке присоединения энергопринимающих устройств)</t>
  </si>
  <si>
    <t>(об осуществлении технологического присоединения к электрическим сетям для физических лиц в целях технологического присоединения энергопринимающих устройств, максимальная мощность которых составляет до 15,0 кВт включительно (с учетом ранее присоединенных в данной точке присоединения энергопринимающих устройств и которые используются для бытовых и иных нужд, не связанных с осуществлением предпринимательской деятельности)</t>
  </si>
  <si>
    <t xml:space="preserve">ДЕПАРТАМЕНТ ТАРИФНОЙ ПОЛИТИКИ, ЭНЕРГЕТИКИ </t>
  </si>
  <si>
    <t>И ЖИЛИЩНО-КОММУНАЛЬНОГО КОМПЛЕКСА</t>
  </si>
  <si>
    <t>ЯМАЛО-НЕНЕЦКОГО АВТОНОМНОГО ОКРУГА</t>
  </si>
  <si>
    <t>ПРИКАЗ</t>
  </si>
  <si>
    <t>г. Салехард</t>
  </si>
  <si>
    <t>Об установлении цен (тарифов) на электрическую энергию (мощность), поставляемую обществом с ограниченной ответственностью «Газпромтранс» (Ямальский филиал) покупателям на разъездах (станциях) железнодорожной линии станция Обская - станция Карская,</t>
  </si>
  <si>
    <t>на розничных рынках на территориях, технологически не связанных</t>
  </si>
  <si>
    <t>с Единой энергетической системой России и технологически изолированными территориальными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t>
  </si>
  <si>
    <t>В соответствии с Федеральным законом от 26 марта 2003 года № 35-ФЗ «Об электроэнергетике», постановлением Правительства Российской Федерации от 29 декабря 2011 года № 1178 «О ценообразовании в области регулируемых цен (тарифов) в электроэнергетике», постановлением Правительства Ямало-Ненецкого автономного округа от 25 декабря 2013 года № 1081-П «О департаменте тарифной политики, энергетики и жилищно-коммунального комплекса Ямало-Ненецкого автономного округа»</t>
  </si>
  <si>
    <t>п р и к а з ы в а ю:</t>
  </si>
  <si>
    <t>Директор департамента                                                                      Д.Н. Афанасьев</t>
  </si>
  <si>
    <t xml:space="preserve">Приложение </t>
  </si>
  <si>
    <t>к приказу департамента тарифной политики, энергетики и жилищно-коммунального комплекса Ямало-Ненецкого автономного округа</t>
  </si>
  <si>
    <r>
      <t>ЦЕНЫ (ТАРИФЫ) НА ЭЛЕКТРИЧЕСКУЮ ЭНЕРГИЮ (МОЩНОСТЬ), ПОСТАВЛЯЕМУЮ ОБЩЕСТВОМ С ОГРАНИЧЕННОЙ ОТВЕТСТВЕННОСТЬЮ «ГАЗПРОМТРАНС» (ЯМАЛЬСКИЙ ФИЛИАЛ)</t>
    </r>
    <r>
      <rPr>
        <b/>
        <sz val="14"/>
        <color theme="1"/>
        <rFont val="Times New Roman"/>
        <family val="1"/>
        <charset val="204"/>
      </rPr>
      <t xml:space="preserve"> </t>
    </r>
    <r>
      <rPr>
        <sz val="12"/>
        <color theme="1"/>
        <rFont val="Times New Roman"/>
        <family val="1"/>
        <charset val="204"/>
      </rPr>
      <t xml:space="preserve"> ПОКУПАТЕЛЯМ НА РАЗЪЕЗДАХ (СТАНЦИЯХ) ЖЕЛЕЗНОДОРОЖНОЙ ЛИНИИ СТАНЦИЯ ОБСКАЯ - СТАНЦИЯ КАРСКАЯ</t>
    </r>
  </si>
  <si>
    <t>N п/п</t>
  </si>
  <si>
    <t>Единица измерения</t>
  </si>
  <si>
    <t>I полугодие</t>
  </si>
  <si>
    <t>II полугодие</t>
  </si>
  <si>
    <t>Цена (тариф)</t>
  </si>
  <si>
    <t xml:space="preserve">Прочие потребители </t>
  </si>
  <si>
    <t>Одноставочный тариф</t>
  </si>
  <si>
    <t>руб./кВт · ч</t>
  </si>
  <si>
    <t>Трехставочный тариф &lt;1&gt;</t>
  </si>
  <si>
    <t xml:space="preserve">ставка стоимости единицы электрической мощности </t>
  </si>
  <si>
    <t>руб./кВт · мес.</t>
  </si>
  <si>
    <t>-</t>
  </si>
  <si>
    <t>ставка стоимости единицы электрической энергии</t>
  </si>
  <si>
    <t>Одноставочные тарифы, дифференцированные по трем зонам суток</t>
  </si>
  <si>
    <t>- ночная зона</t>
  </si>
  <si>
    <t>- полупиковая зона</t>
  </si>
  <si>
    <t>- пиковая зона</t>
  </si>
  <si>
    <t>Одноставочные тарифы, дифференцированные по двум зонам суток</t>
  </si>
  <si>
    <t>- дневная зона (пиковая и полупиковая)</t>
  </si>
  <si>
    <t>Примечания:</t>
  </si>
  <si>
    <t>&lt;1&gt; Трехставочная цена (тариф) в технологически изолированных территориальных электроэнергетических системах - может не устанавливаться, на части территорий ценовых зон оптового рынка, которая технологически не связана с Единой энергетической системой России и технологически изолированными территориальными электроэнергетическими системами трехставочная цена (тариф) не устанавливается.</t>
  </si>
  <si>
    <t xml:space="preserve"> 2.1</t>
  </si>
  <si>
    <t xml:space="preserve"> 2.2</t>
  </si>
  <si>
    <t xml:space="preserve"> 2.3</t>
  </si>
  <si>
    <t xml:space="preserve"> 3.1</t>
  </si>
  <si>
    <t xml:space="preserve"> 3.2</t>
  </si>
  <si>
    <t xml:space="preserve"> 3.3</t>
  </si>
  <si>
    <t xml:space="preserve"> 4.1</t>
  </si>
  <si>
    <t xml:space="preserve"> 4.2</t>
  </si>
  <si>
    <t xml:space="preserve">                                                  г. Салехард</t>
  </si>
  <si>
    <r>
      <t>ЦЕНЫ (ТАРИФЫ) НА ЭЛЕКТРИЧЕСКУЮ ЭНЕРГИЮ (МОЩНОСТЬ), ПОСТАВЛЯЕМУЮ ОБЩЕСТВОМ С ОГРАНИЧЕННОЙ ОТВЕТСТВЕННОСТЬЮ «ГАЗПРОМТРАНС» (ЯМАЛЬСКИЙ ФИЛИАЛ)</t>
    </r>
    <r>
      <rPr>
        <b/>
        <sz val="14"/>
        <color theme="1"/>
        <rFont val="Times New Roman"/>
        <family val="1"/>
        <charset val="204"/>
      </rPr>
      <t xml:space="preserve"> </t>
    </r>
    <r>
      <rPr>
        <sz val="12"/>
        <color theme="1"/>
        <rFont val="Times New Roman"/>
        <family val="1"/>
        <charset val="204"/>
      </rPr>
      <t xml:space="preserve"> ПОКУПАТЕЛЯМ МИКРОРАЙОНА ОБСКОЙ МУНИЦИПАЛЬНОГО ОБРАЗОВАНИЯ ГОРОД ЛАБЫТНАНГИ 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А ТАКЖЕ</t>
    </r>
  </si>
  <si>
    <t>к приказу департамента тарифной политики, энергетики и жилищно-коммунального комплекса  Ямало-Ненецкого автономного округа</t>
  </si>
  <si>
    <t>Включен в регистр нормативных правовых актов</t>
  </si>
  <si>
    <t>Регистрационный № ______</t>
  </si>
  <si>
    <t>Об утверждении стандартизированных тарифных ставок,</t>
  </si>
  <si>
    <t>ставок за единицу максимальной мощности и формулы для расчета платы за технологическое присоединение к электрическим сетям</t>
  </si>
  <si>
    <t>территориальных сетевых организаций энергопринимающих</t>
  </si>
  <si>
    <r>
      <t xml:space="preserve">В соответствии с Федеральным </t>
    </r>
    <r>
      <rPr>
        <sz val="14"/>
        <rFont val="Calibri"/>
        <family val="2"/>
        <scheme val="minor"/>
      </rPr>
      <t>законом</t>
    </r>
    <r>
      <rPr>
        <sz val="14"/>
        <color theme="1"/>
        <rFont val="Calibri"/>
        <family val="2"/>
        <scheme val="minor"/>
      </rPr>
      <t xml:space="preserve"> от 26 марта 2003 года № 35-ФЗ «Об электроэнергетике», </t>
    </r>
    <r>
      <rPr>
        <sz val="14"/>
        <rFont val="Calibri"/>
        <family val="2"/>
        <scheme val="minor"/>
      </rPr>
      <t>постановлением</t>
    </r>
    <r>
      <rPr>
        <sz val="14"/>
        <color theme="1"/>
        <rFont val="Calibri"/>
        <family val="2"/>
        <scheme val="minor"/>
      </rPr>
      <t xml:space="preserve"> Правительства Российской Федерации от 29 декабря 2011 № 1178 «О ценообразовании в области регулируемых цен (тарифов) в электроэнергетике», Методическими </t>
    </r>
    <r>
      <rPr>
        <sz val="14"/>
        <rFont val="Calibri"/>
        <family val="2"/>
        <scheme val="minor"/>
      </rPr>
      <t>указаниями</t>
    </r>
    <r>
      <rPr>
        <sz val="14"/>
        <color theme="1"/>
        <rFont val="Calibri"/>
        <family val="2"/>
        <scheme val="minor"/>
      </rPr>
      <t xml:space="preserve"> по определению размера платы за технологическое присоединение к электрическим сетям, утвержденными приказом Федеральной антимонопольной службы от 29 августа 2017 года № 1135/17,</t>
    </r>
  </si>
  <si>
    <t>- ставки за единицу максимальной мощности (руб./ кВт) для определения платы за технологическое присоединение</t>
  </si>
  <si>
    <t>Приложение № 1</t>
  </si>
  <si>
    <t xml:space="preserve">Утверждены </t>
  </si>
  <si>
    <t xml:space="preserve">приказом департамента тарифной </t>
  </si>
  <si>
    <t xml:space="preserve">политики, энергетики и жилищно-коммунального комплекса </t>
  </si>
  <si>
    <t xml:space="preserve">Ямало-Ненецкого автономного округа </t>
  </si>
  <si>
    <t>Кабельные линии в траншеях многожильные с резиновой или пластмассовой изоляцией</t>
  </si>
  <si>
    <t>Кабельные линии в траншеях многожильные с бумажной изоляцией</t>
  </si>
  <si>
    <t>кабельные линии в траншеях многожильные с бумажной изоляцией сечением провода от 100 до 200 квадратных мм включительно</t>
  </si>
  <si>
    <t>Кабельные линии, прокладываемые путем горизонтального наклонного бурения</t>
  </si>
  <si>
    <t>Однотрансформаторные подстанции (за исключением РТП)</t>
  </si>
  <si>
    <t>руб./кВт</t>
  </si>
  <si>
    <t>Средства коммерческого учета электрической энергии (мощности) однофазные прямого включения</t>
  </si>
  <si>
    <t>руб. за точку учета</t>
  </si>
  <si>
    <t>Средства коммерческого учета электрической энергии (мощности) трехфазные прямого включения</t>
  </si>
  <si>
    <t>Средства коммерческого учета электрической энергии (мощности) трехфазные полукосвенного включения</t>
  </si>
  <si>
    <t xml:space="preserve"> </t>
  </si>
  <si>
    <t>с резиновой или пластмассовой изоляцией сечением провода до 50 квадратных мм включительно</t>
  </si>
  <si>
    <t>средства коммерческого учета электрической энергии (мощности) однофазные прямого включения</t>
  </si>
  <si>
    <t>ФОРМУЛА</t>
  </si>
  <si>
    <t>ПЛАТЫ ЗА ТЕХНОЛОГИЧЕСКОЕ ПРИСОЕДИНЕНИЕ К ЭЛЕКТРИЧЕСКИМ СЕТЯМ</t>
  </si>
  <si>
    <t>П= С1+ С8*q + ∑( С2i*Li)+ ∑( С3i*Li)</t>
  </si>
  <si>
    <t>П= С1+ С8*q + ∑( С2i*Li) + ∑( С3i*Li) + ∑(С4i * Mi) + ∑(С5i *Ni) + ∑(С6i *Ni) + ∑(С7i *Ni)</t>
  </si>
  <si>
    <t>Где:</t>
  </si>
  <si>
    <t>С2,i - стандартизированная тарифная ставка на покрытие расходов сетевой организации на строительство воздушных линий электропередачи на i-м уровне напряжения в расчете на 1 км линий (руб./км);</t>
  </si>
  <si>
    <t>С3,i - стандартизированная тарифная ставка на покрытие расходов сетевой организации на строительство кабельных линий электропередачи на i-м уровне напряжения в расчете на 1 км линий (руб./км);</t>
  </si>
  <si>
    <t>С4,i - стандартизированная тарифная ставка на покрытие расходов сетевой организации на строительство пунктов секционирования (реклоузеров, распределительных пунктов, переключательных пунктов) на i-м уровне напряжения (руб./шт.);</t>
  </si>
  <si>
    <t>С5,i - стандартизированная тарифная ставка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(руб./кВт);</t>
  </si>
  <si>
    <t>С6,i - стандартизированная тарифная ставка на покрытие расходов сетевой организации на строительство распределительных трансформаторных подстанций (РТП) с уровнем напряжения до 35 кВ (руб./кВт);</t>
  </si>
  <si>
    <t>С7,i - стандартизированная тарифная ставка на покрытие расходов сетевой организации на строительство подстанций уровнем напряжения 35 кВ и выше (ПС) (руб./кВт);</t>
  </si>
  <si>
    <t>С8,i - стандартизированная тарифная ставка на покрытие расходов сетевой организации на обеспечение средствами коммерческого учета электрической энергии (мощности) (рублей за точку учета).</t>
  </si>
  <si>
    <t>q-количество точек учета</t>
  </si>
  <si>
    <t>Робщ = Р + (Рист1 + Рист2), (руб.)</t>
  </si>
  <si>
    <t>где:</t>
  </si>
  <si>
    <t>- 50% стоимости мероприятий, предусмотренных техническими условиями, определяется в ценах года, соответствующего году утверждения платы;</t>
  </si>
  <si>
    <t>2 квартал 2021 года</t>
  </si>
  <si>
    <t>3 квартал 2021 года</t>
  </si>
  <si>
    <t>22 декабря 2021 г.                                                                                             № 516-т</t>
  </si>
  <si>
    <t>22 декабря 2021 г.                                                                                             № 517-т</t>
  </si>
  <si>
    <t>(договорам энергоснабжения), без дифференциации по уровням напряжения, на 2022 год</t>
  </si>
  <si>
    <t>Установить с 01 января 2022 года по 31 декабря 2022 года тарифы согласно приложению.</t>
  </si>
  <si>
    <t>от 22 декабря 2021 года № 517-т</t>
  </si>
  <si>
    <t>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ЭНЕРГОСНАБЖЕНИЯ), БЕЗ ДИФФЕРЕНЦИАЦИИ ПО УРОВНЯМ НАПРЯЖЕНИЯ, НА 2022 ГОД (ТАРИФЫ УКАЗЫВАЮТСЯ БЕЗ НДС)</t>
  </si>
  <si>
    <t>Показатель (группы потребителей с разбивкой тарифа по ставкам и дифференциацией по зонам суток)</t>
  </si>
  <si>
    <t>Об установлении цен (тарифов) на электрическую энергию (мощность), поставляемую обществом с ограниченной ответственностью «Газпромтранс» (Ямальский филиал) покупателям микрорайона Обской муниципального образования городской округ город Лабытнанги,</t>
  </si>
  <si>
    <t>от 22 декабря 2021 года № 516-т</t>
  </si>
  <si>
    <t>В ТЕХНОЛОГИЧЕСКИ ИЗОЛИРОВАННЫХ ТЕРРИТОРИАЛЬНЫХ ЭЛЕКТРОЭНЕРГЕТИЧЕСКИХ СИСТЕМАХ ПО ДОГОВОРАМ КУПЛИ-ПРОДАЖИ (ДОГОВОРАМ ЭНЕРГОСНАБЖЕНИЯ), БЕЗ ДИФФЕРЕНЦИАЦИИ ПО УРОВНЯМ НАПРЯЖЕНИЯ, НА 2022 ГОД (ТАРИФЫ УКАЗЫВАЮТСЯ БЕЗ НДС)</t>
  </si>
  <si>
    <t>21 декабря 2021 г.                                                                                        № 510-т</t>
  </si>
  <si>
    <t>Ямало-Ненецкого автономного округа ___ ________ 2021 г.</t>
  </si>
  <si>
    <t>устройств заявителей на 2022 год</t>
  </si>
  <si>
    <t>1. Утвердить:</t>
  </si>
  <si>
    <t xml:space="preserve"> -  стандартизированные тарифные ставки для расчета платы за технологическое присоединение к электрическим сетям территориальных сетевых организаций энергопринимающих устройств заявителей на 2022 год согласно приложению № 1;</t>
  </si>
  <si>
    <t>к электрическим сетям на уровне напряжения 20 кВ и менее и мощности менее 670 кВт на 2021 год согласно приложению № 2;</t>
  </si>
  <si>
    <t xml:space="preserve"> - формулу платы за технологическое присоединение к электрическим сетям территориальных сетевых организаций энергопринимающих устройств заявителей на 2022 год согласно приложению № 3;</t>
  </si>
  <si>
    <t>2. Утвердить размер выпадающих доходов, связанных с осуществлением технологического присоединения к электрическим сетям территориальных сетевых организаций энергопринимающих устройств заявителей, на 2022 год, согласно приложению №4.</t>
  </si>
  <si>
    <t>3. Настоящий приказ вступает в силу с 01 января 2022 года</t>
  </si>
  <si>
    <t>от 21 декабря 2021 года № 510-т</t>
  </si>
  <si>
    <t xml:space="preserve">        (без НДС)</t>
  </si>
  <si>
    <t xml:space="preserve">Стандартизированная тарифная ставка на покрытие расходов на технологическое присоединение по мероприятиям, не включающим в себя строительство объектов электросетевого хозяйства, для постоянной схемы электроснабжения и временной схемы электроснабжения, в том числе для обеспечения электрической энергией передвижных энергопринимающих устройств с максимальной мощностью </t>
  </si>
  <si>
    <t>до 150 кВт включительно (с учетом мощности ранее присоединенных в данной точке присоединения энергопринимающих устройств), в текущих ценах (С1)</t>
  </si>
  <si>
    <t>3 308,14 руб./ТП</t>
  </si>
  <si>
    <t>7 968,67 руб./ТП</t>
  </si>
  <si>
    <t>Подготовка и выдача сетевой организацией технических условий Заявителю (ТУ) (C1.1)</t>
  </si>
  <si>
    <t>2 284,45 руб./ТП</t>
  </si>
  <si>
    <t>1.2.</t>
  </si>
  <si>
    <t>Проверка сетевой организацией выполнения Заявителем технических условий</t>
  </si>
  <si>
    <r>
      <t>(С1.2)</t>
    </r>
    <r>
      <rPr>
        <sz val="10"/>
        <color theme="1"/>
        <rFont val="Times New Roman"/>
        <family val="1"/>
        <charset val="204"/>
      </rPr>
      <t>:</t>
    </r>
  </si>
  <si>
    <t>1.2.1.</t>
  </si>
  <si>
    <t>- для случаев технологического присоединения объектов Заявителей, указанных в пунктах 12(1)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года № 861, кроме случаев, если технологическое присоединение энергопринимающих устройств таких Заявителей осуществляется на уровне напряжения выше 0,4 кВ</t>
  </si>
  <si>
    <t>(С1.2.1)</t>
  </si>
  <si>
    <t>(С1.2.2)</t>
  </si>
  <si>
    <t>1 023,69 руб./ТП</t>
  </si>
  <si>
    <t>5 684,22 руб./ТП</t>
  </si>
  <si>
    <t>Стандартизированная тарифная ставка на покрытие расходов сетевой организации на строительство воздушных линий электропередачи для Заявителей, осуществляющих технологическое присоединение своих энергопринимающих устройств максимальной мощностью более 150 кВт (С2)</t>
  </si>
  <si>
    <t>2.6.</t>
  </si>
  <si>
    <t>воздушные линии на железобетонных опорах неизолированным сталеалюминиевым проводом сечением от 50 до 100 квадратных мм включительно одноцепные</t>
  </si>
  <si>
    <t>т. руб./км</t>
  </si>
  <si>
    <t>2.7.</t>
  </si>
  <si>
    <t>2.8.</t>
  </si>
  <si>
    <t>воздушные линии на металлических опорах изолированным алюминиевым проводом сечением до 50 квадратных мм включительно одноцепные</t>
  </si>
  <si>
    <t>2.9.</t>
  </si>
  <si>
    <t>Вид линий</t>
  </si>
  <si>
    <t>Обозначение</t>
  </si>
  <si>
    <t>Величина</t>
  </si>
  <si>
    <t>воздушные линии на деревянных опорах изолированным алюминиевым проводом сечением до 50 квадратных мм включительно одноцепные</t>
  </si>
  <si>
    <t>2.2.</t>
  </si>
  <si>
    <t>воздушные линии на деревянных опорах изолированным алюминиевым проводом сечением от 50 до 100 квадратных мм включительно одноцепные</t>
  </si>
  <si>
    <t>2.3.</t>
  </si>
  <si>
    <t>воздушные линии на железобетонных опорах изолированным алюминиевым проводом сечением до 50 квадратных мм включительно одноцепные</t>
  </si>
  <si>
    <t>2.4.</t>
  </si>
  <si>
    <t>воздушные линии на железобетонных опорах изолированным алюминиевым проводом сечением от 50 до 100 квадратных мм включительно одноцепные</t>
  </si>
  <si>
    <t>2.5.</t>
  </si>
  <si>
    <t>2.10.</t>
  </si>
  <si>
    <t>воздушные линии на металлических опорах изолированным алюминиевым проводом сечением от 50 до 100 квадратных мм включительно одноцепные</t>
  </si>
  <si>
    <t>Стандартизированная тарифная ставка на покрытие расходов сетевой организации на строительство кабельных линий электропередачи для Заявителей, осуществляющих технологическое присоединение своих энергопринимающих устройств максимальной мощностью более 150 кВт (С3)</t>
  </si>
  <si>
    <t>3.1.</t>
  </si>
  <si>
    <t>3.1.1.</t>
  </si>
  <si>
    <t>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t>
  </si>
  <si>
    <t>3.1.2.</t>
  </si>
  <si>
    <t>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t>
  </si>
  <si>
    <t>3.1.3.</t>
  </si>
  <si>
    <t>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t>
  </si>
  <si>
    <t>3.1.4.</t>
  </si>
  <si>
    <t>кабельные линии в траншеях многожильные с резиновой или пластмассовой изоляцией сечением провода от 200 до 250 квадратных мм включительно</t>
  </si>
  <si>
    <t>с одним кабелем в траншее</t>
  </si>
  <si>
    <t>3.2.</t>
  </si>
  <si>
    <t>3.2.1.</t>
  </si>
  <si>
    <t>3.3.</t>
  </si>
  <si>
    <t>3.3.1.</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</si>
  <si>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50 до 100 квадратных мм включительно с одной трубой в скважине</t>
  </si>
  <si>
    <t>3.3.2.</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</si>
  <si>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одной трубой в скважине</t>
  </si>
  <si>
    <t>3.3.3.</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</si>
  <si>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100 до 200 квадратных мм включительно с одной трубой в скважине</t>
  </si>
  <si>
    <t>Стандартизированная тарифная ставка на покрытие расходов сетевой организации на строительство трансформаторных подстанций, за исключением распределительных трансформаторных подстанций (РТП), с классом напряжения</t>
  </si>
  <si>
    <t>до 35 кВ (для случаев технологического присоединения на территории городских населенных пунктов и территорий, не относящихся к территориям городских населенных пунктов) для Заявителей, осуществляющих технологическое присоединение своих энергопринимающих устройств максимальной мощностью более 150 кВт (С5)</t>
  </si>
  <si>
    <t>4.1.</t>
  </si>
  <si>
    <t>Однотрансформаторные подстанции</t>
  </si>
  <si>
    <t>4.1.1.</t>
  </si>
  <si>
    <t>Однотрансформатор-ные подстанции (за исключением РТП) мощностью от 25 до 100 кВА включительно столбового/мачтового типа</t>
  </si>
  <si>
    <t>4.1.2.</t>
  </si>
  <si>
    <t>Однотрансформатор-ные подстанции (за исключением РТП) мощностью от 25 до 100 кВА включительно шкафного или киоскового типа</t>
  </si>
  <si>
    <t>4.1.3.</t>
  </si>
  <si>
    <t>Однотрансформатор-ные подстанции (за исключением РТП) мощностью от 250 до 400 кВА включительно шкафного или киоскового типа</t>
  </si>
  <si>
    <t>4.1.4.</t>
  </si>
  <si>
    <t>Однотрансформатор-ные подстанции (за исключением РТП) мощностью от 250 до 400 кВА включительно блочного типа</t>
  </si>
  <si>
    <t>4.2.</t>
  </si>
  <si>
    <t>Двухтрансформаторные и более подстанции за исключением распределительных трансформаторных подстанций (РТП)</t>
  </si>
  <si>
    <t>4.2.1.</t>
  </si>
  <si>
    <t>Двухтрансформатор-ные и более подстанции (за исключением РТП) мощностью от 400 до 1000 кВА включительно блочного типа</t>
  </si>
  <si>
    <t>4.2.2.</t>
  </si>
  <si>
    <t>Двухтрансформатор-ные и более подстанции (за исключением РТП) мощностью от 1000 до 1250 кВА включительно блочного типа</t>
  </si>
  <si>
    <t>4.2.3.</t>
  </si>
  <si>
    <t>Двухтрансформатор-ные и более подстанции (за исключением РТП) мощностью от 1250 до 1600 кВА включительно блочного типа</t>
  </si>
  <si>
    <t>5.</t>
  </si>
  <si>
    <t>Стандартизированная тарифная ставка на покрытие расходов сетевой организации на обеспечение средствами коммерческого учета электрической энергии (мощности) (С8)</t>
  </si>
  <si>
    <t>5.1.</t>
  </si>
  <si>
    <t>5.2.</t>
  </si>
  <si>
    <t>5.3.</t>
  </si>
  <si>
    <t>Утверждены</t>
  </si>
  <si>
    <t>приказом департамента тарифной политики,</t>
  </si>
  <si>
    <t>энергетики и жилищно-коммунального комплекса Ямало-Ненецкого автономного округа от 21 декабря 2021 года № 510-т</t>
  </si>
  <si>
    <t>СТАВКИ</t>
  </si>
  <si>
    <t>ЗА ЕДИНИЦУ МАКСИМАЛЬНОЙ МОЩНОСТИ (РУБ./кВт) ДЛЯ ОПРЕДЕЛЕНИЯ</t>
  </si>
  <si>
    <t>НА УРОВНЕ НАПРЯЖЕНИЯ 20 кВ И МЕНЕЕ И МОЩНОСТИ МЕНЕЕ 670 кВт,</t>
  </si>
  <si>
    <t>НА 2022 ГОД</t>
  </si>
  <si>
    <t xml:space="preserve">           (без НДС)</t>
  </si>
  <si>
    <r>
      <t>Ставка за 1 кВт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подготовку и выдачу сетевой организацией технических условий заявителю и проверку сетевой организацией выполнения технических условий заявителем (С</t>
    </r>
    <r>
      <rPr>
        <b/>
        <vertAlign val="subscript"/>
        <sz val="11"/>
        <color theme="1"/>
        <rFont val="Times New Roman"/>
        <family val="1"/>
        <charset val="204"/>
      </rPr>
      <t>maxN1</t>
    </r>
    <r>
      <rPr>
        <b/>
        <sz val="11"/>
        <color theme="1"/>
        <rFont val="Times New Roman"/>
        <family val="1"/>
        <charset val="204"/>
      </rPr>
      <t>)</t>
    </r>
  </si>
  <si>
    <t>131,06 руб./кВт</t>
  </si>
  <si>
    <t>225,10 руб./кВт</t>
  </si>
  <si>
    <r>
      <t>Ставка за 1 кВт максимальной мощности на покрытие расходов сетевой организации на подготовку и выдачу сетевой организацией технических условий заявителю (С</t>
    </r>
    <r>
      <rPr>
        <b/>
        <vertAlign val="subscript"/>
        <sz val="11"/>
        <color theme="1"/>
        <rFont val="Times New Roman"/>
        <family val="1"/>
        <charset val="204"/>
      </rPr>
      <t>maxN1.1</t>
    </r>
    <r>
      <rPr>
        <b/>
        <sz val="11"/>
        <color theme="1"/>
        <rFont val="Times New Roman"/>
        <family val="1"/>
        <charset val="204"/>
      </rPr>
      <t>)</t>
    </r>
  </si>
  <si>
    <t>65,68 руб./кВт</t>
  </si>
  <si>
    <t>Ставка на покрытие расходов сетевой организации на проверку выполнения заявителем технических условий</t>
  </si>
  <si>
    <r>
      <t>(С</t>
    </r>
    <r>
      <rPr>
        <b/>
        <vertAlign val="subscript"/>
        <sz val="11"/>
        <color theme="1"/>
        <rFont val="Times New Roman"/>
        <family val="1"/>
        <charset val="204"/>
      </rPr>
      <t>maxN1.2.1</t>
    </r>
    <r>
      <rPr>
        <b/>
        <sz val="11"/>
        <color theme="1"/>
        <rFont val="Times New Roman"/>
        <family val="1"/>
        <charset val="204"/>
      </rPr>
      <t>)</t>
    </r>
  </si>
  <si>
    <r>
      <t xml:space="preserve">– для случаев технологического присоединения объектов Заявителей, не предусмотренных ставкой </t>
    </r>
    <r>
      <rPr>
        <b/>
        <sz val="10"/>
        <color theme="1"/>
        <rFont val="Times New Roman"/>
        <family val="1"/>
        <charset val="204"/>
      </rPr>
      <t>С</t>
    </r>
    <r>
      <rPr>
        <b/>
        <vertAlign val="subscript"/>
        <sz val="10"/>
        <color theme="1"/>
        <rFont val="Times New Roman"/>
        <family val="1"/>
        <charset val="204"/>
      </rPr>
      <t>maxN1.2.1</t>
    </r>
  </si>
  <si>
    <r>
      <t>(С</t>
    </r>
    <r>
      <rPr>
        <b/>
        <vertAlign val="subscript"/>
        <sz val="11"/>
        <color theme="1"/>
        <rFont val="Times New Roman"/>
        <family val="1"/>
        <charset val="204"/>
      </rPr>
      <t>maxN1.2.2</t>
    </r>
    <r>
      <rPr>
        <b/>
        <sz val="11"/>
        <color theme="1"/>
        <rFont val="Times New Roman"/>
        <family val="1"/>
        <charset val="204"/>
      </rPr>
      <t>)</t>
    </r>
  </si>
  <si>
    <t>65,38 руб./кВт</t>
  </si>
  <si>
    <t>159,42 руб./кВт</t>
  </si>
  <si>
    <t>Для Заявителей, осуществляющих технологическое присоединение своих энергопринимающих устройств максимальной мощностью более 150 кВт и менее 670 кВт</t>
  </si>
  <si>
    <r>
      <t xml:space="preserve">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осуществление мероприятий по строительству воздушных линий (С2 </t>
    </r>
    <r>
      <rPr>
        <b/>
        <vertAlign val="subscript"/>
        <sz val="10"/>
        <color theme="1"/>
        <rFont val="Times New Roman"/>
        <family val="1"/>
        <charset val="204"/>
      </rPr>
      <t>maxN</t>
    </r>
    <r>
      <rPr>
        <b/>
        <sz val="10"/>
        <color theme="1"/>
        <rFont val="Times New Roman"/>
        <family val="1"/>
        <charset val="204"/>
      </rPr>
      <t>)</t>
    </r>
  </si>
  <si>
    <t>Деревянная опора с изолированным алюминиевым проводом:</t>
  </si>
  <si>
    <t>воздушные линии на деревянных опорах изолированным алюминиевым проводом сечением</t>
  </si>
  <si>
    <t>до 50 квадратных мм включительно одноцепные</t>
  </si>
  <si>
    <t>Железобетонная опора с изолированным алюминиевым проводом:</t>
  </si>
  <si>
    <t>4.3.</t>
  </si>
  <si>
    <t>4.4.</t>
  </si>
  <si>
    <t>4.5.</t>
  </si>
  <si>
    <t>4.6.</t>
  </si>
  <si>
    <t>воздушные линии на железобетонных опорах</t>
  </si>
  <si>
    <t>неизолированным сталеалюминиевым проводом сечением от 50 до 100 квадратных мм включительно одноцепные</t>
  </si>
  <si>
    <t>Металлическая опора с изолированным алюминиевым проводом:</t>
  </si>
  <si>
    <t>воздушные линии на металлических опорах изолированным алюминиевым проводом сечением</t>
  </si>
  <si>
    <t>4.7.</t>
  </si>
  <si>
    <t>от 50 до 100 квадратных мм включительно одноцепные</t>
  </si>
  <si>
    <r>
      <t xml:space="preserve">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осуществление мероприятий по строительству кабельных линий (С3 </t>
    </r>
    <r>
      <rPr>
        <b/>
        <vertAlign val="subscript"/>
        <sz val="11"/>
        <color theme="1"/>
        <rFont val="Times New Roman"/>
        <family val="1"/>
        <charset val="204"/>
      </rPr>
      <t>maxN</t>
    </r>
    <r>
      <rPr>
        <b/>
        <sz val="11"/>
        <color theme="1"/>
        <rFont val="Times New Roman"/>
        <family val="1"/>
        <charset val="204"/>
      </rPr>
      <t>)</t>
    </r>
  </si>
  <si>
    <t>Многожильный кабель с резиновой и пластмассовой изоляцией с прокладкой в траншеях</t>
  </si>
  <si>
    <t>5.1.1.</t>
  </si>
  <si>
    <t>кабельные линии</t>
  </si>
  <si>
    <t>в траншеях многожильные</t>
  </si>
  <si>
    <t>с одним кабелем</t>
  </si>
  <si>
    <t>в траншее</t>
  </si>
  <si>
    <t>5.1.2.</t>
  </si>
  <si>
    <t>5.1.3.</t>
  </si>
  <si>
    <t>5.1.4.</t>
  </si>
  <si>
    <t>с резиновой или пластмассовой изоляцией сечением провода от 200 до 250 квадратных мм включительно с одним кабелем в траншее</t>
  </si>
  <si>
    <t>Прокладка многожильного кабеля с резиновой и пластмассовой изоляцией с применением метода горизонтального наклонного бурения</t>
  </si>
  <si>
    <t>5.2.1.</t>
  </si>
  <si>
    <t>5.2.2.</t>
  </si>
  <si>
    <t>Прокладка одножильного кабеля с резиновой и пластмассовой изоляцией с применением метода горизонтального наклонного бурения</t>
  </si>
  <si>
    <t>6.</t>
  </si>
  <si>
    <r>
      <t>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осуществление мероприятий по строительству трансформаторных подстанций (ТП), за исключением распределительных трансформаторных подстанций (РТП) С</t>
    </r>
    <r>
      <rPr>
        <b/>
        <vertAlign val="subscript"/>
        <sz val="11"/>
        <color theme="1"/>
        <rFont val="Times New Roman"/>
        <family val="1"/>
        <charset val="204"/>
      </rPr>
      <t>5maxN</t>
    </r>
  </si>
  <si>
    <t>6.1.</t>
  </si>
  <si>
    <t>6.1.1.</t>
  </si>
  <si>
    <t>однотрансформаторные подстанции (за исключением РТП) мощностью от 25 до 100 кВА включительно столбового/мачтового типа</t>
  </si>
  <si>
    <t>6.1.2.</t>
  </si>
  <si>
    <t>однотрансформаторные подстанции (за исключением РТП) мощностью от 25 до 100 кВА включительно шкафного или киоскового типа</t>
  </si>
  <si>
    <t>6.1.3.</t>
  </si>
  <si>
    <t>однотрансформаторные подстанции (за исключением РТП) мощностью от 250 до 400 кВА включительно шкафного или киоскового типа</t>
  </si>
  <si>
    <t>6.1.4.</t>
  </si>
  <si>
    <t>однотрансформаторные подстанции (за исключением РТП) мощностью от 250 до 400 кВА включительно блочного типа</t>
  </si>
  <si>
    <t>6.2.</t>
  </si>
  <si>
    <t>Двухтрансформаторные подстанции (за исключением РТП)</t>
  </si>
  <si>
    <t>6.2.1.</t>
  </si>
  <si>
    <t>двухтрансформаторные и более подстанции (за исключением РТП) мощностью от 400 до 1000 кВА включительно блочного типа</t>
  </si>
  <si>
    <t>6.2.2.</t>
  </si>
  <si>
    <t>двухтрансформаторные и более подстанции (за исключением РТП) мощностью</t>
  </si>
  <si>
    <t>от 1000 кВА до 1250 кВА включительно (блочного типа)</t>
  </si>
  <si>
    <t>6.2.3.</t>
  </si>
  <si>
    <t>двухтрансформаторные и более подстанции (за исключением РТП) мощностью от 1250</t>
  </si>
  <si>
    <t>до 1600 кВА включительно блочного типа</t>
  </si>
  <si>
    <t>7.</t>
  </si>
  <si>
    <r>
      <t xml:space="preserve">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обеспечение средствами коммерческого учета электрической энергии (мощности) (С8 </t>
    </r>
    <r>
      <rPr>
        <b/>
        <vertAlign val="subscript"/>
        <sz val="11"/>
        <color theme="1"/>
        <rFont val="Times New Roman"/>
        <family val="1"/>
        <charset val="204"/>
      </rPr>
      <t>maxN</t>
    </r>
    <r>
      <rPr>
        <b/>
        <sz val="11"/>
        <color theme="1"/>
        <rFont val="Times New Roman"/>
        <family val="1"/>
        <charset val="204"/>
      </rPr>
      <t>)</t>
    </r>
  </si>
  <si>
    <t>7.1.</t>
  </si>
  <si>
    <t>7.2.</t>
  </si>
  <si>
    <t>средства коммерческого учета электрической энергии (мощности) трехфазные прямого включения</t>
  </si>
  <si>
    <t>7.3.</t>
  </si>
  <si>
    <t>средства коммерческого учета электрической энергии (мощности) трехфазные полукосвенного включения</t>
  </si>
  <si>
    <t>Утверждена</t>
  </si>
  <si>
    <t>энергетики и жилищно-коммунального комплекса</t>
  </si>
  <si>
    <t>Ямало-Ненецкого автономного округа</t>
  </si>
  <si>
    <t>ПЛАТЫ ЗА ТЕХНОЛОГИЧЕСКОЕ ПРИСОЕДИНЕНИЕ К ЭЛЕКТРИЧЕСКИМ СЕТЯМ ТЕРРИТОРИАЛЬНЫХ СЕТЕВЫХ ОРГАНИЗАЦИЙ ЭНЕРГОПРИНИМАЮЩИХ УСТРОЙСТВ ЗАЯВИТЕЛЕЙ НА 2022 ГОД</t>
  </si>
  <si>
    <r>
      <t xml:space="preserve">В случае если Заявитель при технологическом присоединении запрашивает третью категорию надежности электроснабжения (технологическое присоединение к одному источнику энергоснабжения), размер платы за технологическое присоединение для него определяется в соответствии с </t>
    </r>
    <r>
      <rPr>
        <sz val="12"/>
        <rFont val="Times New Roman"/>
        <family val="1"/>
        <charset val="204"/>
      </rPr>
      <t>Главой II</t>
    </r>
    <r>
      <rPr>
        <sz val="12"/>
        <color theme="1"/>
        <rFont val="Times New Roman"/>
        <family val="1"/>
        <charset val="204"/>
      </rPr>
      <t xml:space="preserve"> или с </t>
    </r>
    <r>
      <rPr>
        <sz val="12"/>
        <rFont val="Times New Roman"/>
        <family val="1"/>
        <charset val="204"/>
      </rPr>
      <t>Главой III</t>
    </r>
    <r>
      <rPr>
        <sz val="12"/>
        <color theme="1"/>
        <rFont val="Times New Roman"/>
        <family val="1"/>
        <charset val="204"/>
      </rPr>
      <t xml:space="preserve"> Методических указаний по определению размера платы за технологическое присоединение к электрическим сетям, утвержденными приказом Федеральной антимонопольной службы от 29 августа 2017 года № 1135/17 (далее – Методические указания).</t>
    </r>
  </si>
  <si>
    <t>Лицо, которое имеет намерение осуществить технологическое присоединение к электрическим сетям, вправе самостоятельно выбрать вид ставки платы за технологическое присоединение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менее 10 км, и максимальная мощность присоединяемых энергопринимающих устройств составляет менее 670 кВт. Выбор ставки платы осуществляется на стадии заключения договора об осуществлении технологического присоединения.</t>
  </si>
  <si>
    <t xml:space="preserve">1. Если отсутствует необходимость реализации мероприятий, связанных со строительством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 (далее - мероприятия «последней мили»): </t>
  </si>
  <si>
    <t>1.1. в отношении физических лиц в целях технологического присоединения энергопринимающих устройств, максимальная мощность которых составляет до 15 кВт включительно (с учетом ранее присоединенных в данной точке присоединения энергопринимающих устройств),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 кроме случаев, если технологическое присоединение энергопринимающих устройств таких Заявителей осуществляется на уровне напряжения выше 0,4 кВ:</t>
  </si>
  <si>
    <t>П= С1+С8, где С1=С1.1+С1.2.1.</t>
  </si>
  <si>
    <t>1.2. в отношении юридических лиц или индивидуальных предпринимателей в целях технологического присоединения по второй или третьей категории надежности энергопринимающих устройств, максимальная мощность которых составляет до 150 кВт включительно (с учетом ранее присоединенных в данной точке присоединения энергопринимающих устройств), кроме случаев, если технологическое присоединение энергопринимающих устройств таких Заявителей осуществляется на уровне напряжения выше 0,4 кВ:</t>
  </si>
  <si>
    <t>П= С1+С8*q, где С1=С1.1+С1.2.1.</t>
  </si>
  <si>
    <t>- в отношении заявителей, не указанных в пунктах 1.1. и 1.2.:</t>
  </si>
  <si>
    <t>П= С1+С8*q, где С1=С1.1+С1.2.2.</t>
  </si>
  <si>
    <t>2. Если при технологическом присоединении Заявителя согласно техническим условиям предусматривается мероприятие «последней мили» по прокладке воздушных и (или) кабельных линий:</t>
  </si>
  <si>
    <r>
      <t>Стандартизированные тарифные ставки С</t>
    </r>
    <r>
      <rPr>
        <vertAlign val="subscript"/>
        <sz val="12"/>
        <color theme="1"/>
        <rFont val="Times New Roman"/>
        <family val="1"/>
        <charset val="204"/>
      </rPr>
      <t>2</t>
    </r>
    <r>
      <rPr>
        <sz val="12"/>
        <color theme="1"/>
        <rFont val="Times New Roman"/>
        <family val="1"/>
        <charset val="204"/>
      </rPr>
      <t xml:space="preserve"> и С</t>
    </r>
    <r>
      <rPr>
        <vertAlign val="subscript"/>
        <sz val="12"/>
        <color theme="1"/>
        <rFont val="Times New Roman"/>
        <family val="1"/>
        <charset val="204"/>
      </rPr>
      <t>3</t>
    </r>
    <r>
      <rPr>
        <sz val="12"/>
        <color theme="1"/>
        <rFont val="Times New Roman"/>
        <family val="1"/>
        <charset val="204"/>
      </rPr>
      <t xml:space="preserve"> применяются к протяженности линий электропередачи по трассе.</t>
    </r>
  </si>
  <si>
    <t>3. Если при технологическом присоединении Заявителя согласно техническим условиям предусматривается мероприятие «последней мили» по строительству пунктов секционирования (реклоузеров, распределительных пунктов, переключательных пунктов), трансформаторных подстанций (ТП), распределительных трансформаторных подстанций с уровнем напряжения до 35 кВ, центров питания, подстанций уровнем напряжения 35 кВ и выше:</t>
  </si>
  <si>
    <r>
      <t xml:space="preserve">С1 -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t>
    </r>
    <r>
      <rPr>
        <sz val="12"/>
        <rFont val="Calibri"/>
        <family val="2"/>
        <scheme val="minor"/>
      </rPr>
      <t>пункте 16</t>
    </r>
    <r>
      <rPr>
        <sz val="12"/>
        <color theme="1"/>
        <rFont val="Calibri"/>
        <family val="2"/>
        <scheme val="minor"/>
      </rPr>
      <t xml:space="preserve"> Методических указаний (кроме </t>
    </r>
    <r>
      <rPr>
        <sz val="12"/>
        <rFont val="Calibri"/>
        <family val="2"/>
        <scheme val="minor"/>
      </rPr>
      <t>подпункта «б»</t>
    </r>
    <r>
      <rPr>
        <sz val="12"/>
        <color theme="1"/>
        <rFont val="Calibri"/>
        <family val="2"/>
        <scheme val="minor"/>
      </rPr>
      <t>) (руб. за одно присоединение);</t>
    </r>
  </si>
  <si>
    <t>С1.1 - Подготовка и выдача сетевой организацией технических условий Заявителю (ТУ);</t>
  </si>
  <si>
    <t>С1.2 - Проверка сетевой организацией выполнения Заявителем технических условий.</t>
  </si>
  <si>
    <t xml:space="preserve">Ni – объем максимальной мощности, указанный в заявке на технологическое присоединение Заявителем;    </t>
  </si>
  <si>
    <t>Li – протяженность воздушных и (или) кабельных линий электропередачи на i-м уровне напряжения, строительство которых предусмотрено согласно выданным техническим условиям для  технологического присоединения Заявителя (км);</t>
  </si>
  <si>
    <t xml:space="preserve"> Mi – количество реклоузеров на i-м уровне напряжения, строительство которых предусмотрено согласно выданным техническим условиям для технологического присоединения Заявителя (шт);</t>
  </si>
  <si>
    <t>4. В случае если Заявитель при технологическом присоединении запрашивает вторую или первую категорию надежности электроснабжения (технологическое присоединение к двум независимым источникам энергоснабжения), то размер платы за технологическое присоединение (Робщ) определяется в соответствии с выданными техническими условиями по формуле:</t>
  </si>
  <si>
    <t>Р - расходы на технологическое присоединение, связанные с проведением мероприятий, указанных в п. 16 Методических указаний, за исключением указанных в подпункте «б» (руб.);</t>
  </si>
  <si>
    <t>Рист1 - расходы на выполнение мероприятий, предусмотренных подпунктом «б» пункта 16 Методических указаний, осуществляемых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определяемые по первому независимому источнику энергоснабжения в соответствии с Главой II, Главой III или с Главой V Методических указаний (руб.);</t>
  </si>
  <si>
    <t>Рист2 - расходы на выполнение мероприятий, предусмотренных подпунктом «б» пункта 16 Методических указаний, осуществляемых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определяемые по второму независимому источнику энергоснабжения в соответствии с Главой II, Главой III или с Главой V Методических указаний (руб.).</t>
  </si>
  <si>
    <t>5. Если при технологическом присоединении Заявителя согласно техническим условиям срок выполнения мероприятий по технологическому присоединению предусмотрен на период больше одного года, то стоимость мероприятий, учитываемых в плате, рассчитанной в год подачи заявки, индексируется следующим образом:</t>
  </si>
  <si>
    <t>- 50% стоимости мероприятий, предусмотренных техническими условиями, умножается на прогнозный индекс цен производителей по подразделу «Строительство» раздела «Капитальные вложения (инвестиции)», публикуемых Министерством экономического развития Российской Федерации на год, следующий за годом утверждения платы (при отсутствии данного индекса используется индекс потребительских цен).</t>
  </si>
  <si>
    <t>При расчете платы за технологическое присоединение с применением стандартизированных тарифных ставок используются расчетные показатели, в соответствии с техническими условиями, выданными Заявителю.</t>
  </si>
  <si>
    <t xml:space="preserve">СТАНДАРТИЗИРОВАННЫЕ ТАРИФНЫЕ СТАВКИ ДЛЯ РАСЧЕТА ПЛАТЫ </t>
  </si>
  <si>
    <t>ЗА ТЕХНОЛОГИЧЕСКОЕ ПРИСОЕДИНЕНИЕ К ЭЛЕКТРИЧЕСКИМ СЕТЯМ ТЕРРИТОРИАЛЬНЫХ СЕТЕВЫХ ОРГАНИЗАЦИЙ ЭНЕРГОПРИНИМАЮЩИХ УСТРОЙСТВ ЗАЯВИТЕЛЕЙ НА 2022 ГОД</t>
  </si>
  <si>
    <r>
      <t xml:space="preserve">– для случаев технологического присоединения объектов Заявителей, не предусмотренных ставкой </t>
    </r>
    <r>
      <rPr>
        <b/>
        <sz val="10"/>
        <color theme="1"/>
        <rFont val="Times New Roman"/>
        <family val="1"/>
        <charset val="204"/>
      </rPr>
      <t>С1.2.1</t>
    </r>
    <r>
      <rPr>
        <sz val="10"/>
        <color theme="1"/>
        <rFont val="Times New Roman"/>
        <family val="1"/>
        <charset val="204"/>
      </rPr>
      <t xml:space="preserve"> </t>
    </r>
  </si>
  <si>
    <t>Плата за технологическое присоединение к электрическим сетям  энергопринимающих устройств заявителей определяется исходя из стандартизированных тарифных ставок и способа технологического присоединения к электрическим сетям сетевой организации и реализации соответствующих мероприятий, по формуле:</t>
  </si>
  <si>
    <t xml:space="preserve">об осуществлении технологического присоединения
по договорам, заключенным за текущий 2021 год </t>
  </si>
  <si>
    <t>о поданных заявках на технологическое присоединение за текущий 2021 год</t>
  </si>
  <si>
    <t>4 квартал 2021 года</t>
  </si>
  <si>
    <t xml:space="preserve">1 квартал </t>
  </si>
  <si>
    <t xml:space="preserve">2 квартал </t>
  </si>
  <si>
    <t>3 квартал</t>
  </si>
  <si>
    <t>4 квартал</t>
  </si>
  <si>
    <t>Срок действия технических условий составляет не менее 2 и не более 3 лет со дня заключения настоящего договора.</t>
  </si>
  <si>
    <t>2022 год</t>
  </si>
  <si>
    <t>Резервирующая мощность в 2022 году</t>
  </si>
  <si>
    <t>от __________ N _______  и составляет: (___________ рублей, в т.ч. НДС (    %) – ____________ рублей.)</t>
  </si>
  <si>
    <t>11. Внесение платы за технологическое присоединение осуществляется заявителем в следующем порядке: (_________ рублей, в т.ч. НДС (   %) – _____________рублей, вносятся в течение 30 (тридцати) календарных дней со дня заключения договора).</t>
  </si>
  <si>
    <t xml:space="preserve">Согласно приказа Департамента тарифной политики, энергетики и жилищно-коммунального комплекса от 21.12.2021  № 510-т "Об утверждении стандартизированных тарифных ставок, ставок за единицу максимальной мощности для расчета платы за технологическое присоединение к электрическим сетям ООО "Газпромтранс" (Ямальский филиал) </t>
  </si>
  <si>
    <t>https://trans.gazprom.ru/about/information/</t>
  </si>
  <si>
    <t>согласно типового договора на технологическое присоединение к электрическим сетям</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</si>
</sst>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u/>
      <sz val="11"/>
      <color theme="10"/>
      <name val="Calibri"/>
      <family val="2"/>
      <scheme val="minor"/>
    </font>
    <font>
      <sz val="10"/>
      <color rgb="FFFF0000"/>
      <name val="Arial"/>
      <family val="2"/>
      <charset val="204"/>
    </font>
    <font>
      <sz val="11"/>
      <color theme="1"/>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b/>
      <sz val="12"/>
      <name val="Times New Roman"/>
      <family val="1"/>
      <charset val="204"/>
    </font>
    <font>
      <b/>
      <sz val="11"/>
      <color theme="1"/>
      <name val="Times New Roman"/>
      <family val="1"/>
      <charset val="204"/>
    </font>
    <font>
      <u/>
      <sz val="12"/>
      <color rgb="FF0000FF"/>
      <name val="Times New Roman"/>
      <family val="1"/>
      <charset val="204"/>
    </font>
    <font>
      <sz val="11"/>
      <name val="Times New Roman"/>
      <family val="1"/>
      <charset val="204"/>
    </font>
    <font>
      <sz val="12"/>
      <color rgb="FF000000"/>
      <name val="Times New Roman"/>
      <family val="1"/>
      <charset val="204"/>
    </font>
    <font>
      <b/>
      <sz val="10"/>
      <name val="Arial"/>
      <family val="2"/>
      <charset val="204"/>
    </font>
    <font>
      <b/>
      <sz val="11"/>
      <name val="Arial"/>
      <family val="2"/>
      <charset val="204"/>
    </font>
    <font>
      <b/>
      <sz val="14"/>
      <name val="Arial"/>
      <family val="2"/>
      <charset val="204"/>
    </font>
    <font>
      <sz val="11"/>
      <color theme="1"/>
      <name val="Arial"/>
      <family val="2"/>
      <charset val="204"/>
    </font>
    <font>
      <sz val="10"/>
      <name val="Times New Roman"/>
      <family val="1"/>
      <charset val="204"/>
    </font>
    <font>
      <sz val="9"/>
      <name val="Times New Roman"/>
      <family val="1"/>
      <charset val="204"/>
    </font>
    <font>
      <b/>
      <sz val="13"/>
      <name val="Times New Roman"/>
      <family val="1"/>
      <charset val="204"/>
    </font>
    <font>
      <sz val="8"/>
      <color indexed="9"/>
      <name val="Times New Roman"/>
      <family val="1"/>
      <charset val="204"/>
    </font>
    <font>
      <sz val="8"/>
      <name val="Times New Roman"/>
      <family val="1"/>
      <charset val="204"/>
    </font>
    <font>
      <b/>
      <sz val="11"/>
      <name val="Calibri"/>
      <family val="2"/>
      <charset val="204"/>
      <scheme val="minor"/>
    </font>
    <font>
      <b/>
      <sz val="11"/>
      <name val="Times New Roman"/>
      <family val="1"/>
      <charset val="204"/>
    </font>
    <font>
      <b/>
      <sz val="9"/>
      <name val="Tahoma"/>
      <family val="2"/>
      <charset val="204"/>
    </font>
    <font>
      <b/>
      <sz val="10.5"/>
      <name val="Times New Roman"/>
      <family val="1"/>
      <charset val="204"/>
    </font>
    <font>
      <b/>
      <sz val="14"/>
      <name val="Franklin Gothic Medium"/>
      <family val="2"/>
      <charset val="204"/>
    </font>
    <font>
      <b/>
      <i/>
      <sz val="12"/>
      <color theme="1"/>
      <name val="Times New Roman"/>
      <family val="1"/>
      <charset val="204"/>
    </font>
    <font>
      <i/>
      <sz val="12"/>
      <color theme="1"/>
      <name val="Times New Roman"/>
      <family val="1"/>
      <charset val="204"/>
    </font>
    <font>
      <b/>
      <sz val="12"/>
      <color rgb="FF333333"/>
      <name val="Times New Roman"/>
      <family val="1"/>
      <charset val="204"/>
    </font>
    <font>
      <u/>
      <sz val="12"/>
      <color theme="10"/>
      <name val="Times New Roman"/>
      <family val="1"/>
      <charset val="204"/>
    </font>
    <font>
      <b/>
      <sz val="18"/>
      <color rgb="FF0000FF"/>
      <name val="Times New Roman"/>
      <family val="1"/>
      <charset val="204"/>
    </font>
    <font>
      <sz val="12"/>
      <color rgb="FF0000FF"/>
      <name val="Times New Roman"/>
      <family val="1"/>
      <charset val="204"/>
    </font>
    <font>
      <b/>
      <sz val="20"/>
      <color rgb="FF0000FF"/>
      <name val="Times New Roman"/>
      <family val="1"/>
      <charset val="204"/>
    </font>
    <font>
      <b/>
      <sz val="12"/>
      <color rgb="FF0000FF"/>
      <name val="Times New Roman"/>
      <family val="1"/>
      <charset val="204"/>
    </font>
    <font>
      <sz val="14"/>
      <color rgb="FF0000FF"/>
      <name val="Times New Roman"/>
      <family val="1"/>
      <charset val="204"/>
    </font>
    <font>
      <sz val="14"/>
      <color theme="1"/>
      <name val="Times New Roman"/>
      <family val="1"/>
      <charset val="204"/>
    </font>
    <font>
      <b/>
      <sz val="14"/>
      <color theme="1"/>
      <name val="Times New Roman"/>
      <family val="1"/>
      <charset val="204"/>
    </font>
    <font>
      <sz val="10"/>
      <color theme="1"/>
      <name val="Times New Roman"/>
      <family val="1"/>
      <charset val="204"/>
    </font>
    <font>
      <sz val="9"/>
      <color theme="1"/>
      <name val="Times New Roman"/>
      <family val="1"/>
      <charset val="204"/>
    </font>
    <font>
      <b/>
      <sz val="18"/>
      <color rgb="FF0000FF"/>
      <name val="Calibri"/>
      <family val="2"/>
      <scheme val="minor"/>
    </font>
    <font>
      <sz val="11"/>
      <color rgb="FF0000FF"/>
      <name val="Calibri"/>
      <family val="2"/>
      <scheme val="minor"/>
    </font>
    <font>
      <b/>
      <sz val="20"/>
      <color rgb="FF0000FF"/>
      <name val="Calibri"/>
      <family val="2"/>
      <scheme val="minor"/>
    </font>
    <font>
      <b/>
      <sz val="11"/>
      <color rgb="FF0000FF"/>
      <name val="Calibri"/>
      <family val="2"/>
      <scheme val="minor"/>
    </font>
    <font>
      <sz val="14"/>
      <color rgb="FF0000FF"/>
      <name val="Calibri"/>
      <family val="2"/>
      <scheme val="minor"/>
    </font>
    <font>
      <sz val="14"/>
      <color theme="1"/>
      <name val="Calibri"/>
      <family val="2"/>
      <scheme val="minor"/>
    </font>
    <font>
      <sz val="14"/>
      <name val="Calibri"/>
      <family val="2"/>
      <scheme val="minor"/>
    </font>
    <font>
      <b/>
      <sz val="14"/>
      <color theme="1"/>
      <name val="Calibri"/>
      <family val="2"/>
      <scheme val="minor"/>
    </font>
    <font>
      <sz val="12"/>
      <color theme="1"/>
      <name val="Calibri"/>
      <family val="2"/>
      <scheme val="minor"/>
    </font>
    <font>
      <b/>
      <vertAlign val="subscript"/>
      <sz val="11"/>
      <color theme="1"/>
      <name val="Times New Roman"/>
      <family val="1"/>
      <charset val="204"/>
    </font>
    <font>
      <b/>
      <sz val="10"/>
      <color theme="1"/>
      <name val="Times New Roman"/>
      <family val="1"/>
      <charset val="204"/>
    </font>
    <font>
      <b/>
      <vertAlign val="subscript"/>
      <sz val="10"/>
      <color theme="1"/>
      <name val="Times New Roman"/>
      <family val="1"/>
      <charset val="204"/>
    </font>
    <font>
      <vertAlign val="subscript"/>
      <sz val="12"/>
      <color theme="1"/>
      <name val="Times New Roman"/>
      <family val="1"/>
      <charset val="204"/>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3" fillId="0" borderId="27" applyBorder="0">
      <alignment horizontal="center" vertical="center" wrapText="1"/>
    </xf>
    <xf numFmtId="0" fontId="25" fillId="0" borderId="0" applyBorder="0">
      <alignment horizontal="center" vertical="center" wrapText="1"/>
    </xf>
  </cellStyleXfs>
  <cellXfs count="364">
    <xf numFmtId="0" fontId="0" fillId="0" borderId="0" xfId="0"/>
    <xf numFmtId="0" fontId="5" fillId="0" borderId="8" xfId="0" applyFont="1" applyBorder="1" applyAlignment="1">
      <alignment horizontal="center" vertical="center" wrapText="1"/>
    </xf>
    <xf numFmtId="49" fontId="5" fillId="0" borderId="8" xfId="0" applyNumberFormat="1" applyFont="1" applyBorder="1" applyAlignment="1">
      <alignment horizontal="center" vertical="center"/>
    </xf>
    <xf numFmtId="0" fontId="7" fillId="2" borderId="8" xfId="0" applyFont="1" applyFill="1" applyBorder="1" applyAlignment="1">
      <alignment horizontal="center" vertical="center"/>
    </xf>
    <xf numFmtId="0" fontId="6" fillId="0" borderId="8" xfId="0" applyFont="1" applyBorder="1" applyAlignment="1">
      <alignment horizontal="justify" vertical="center" wrapText="1"/>
    </xf>
    <xf numFmtId="0" fontId="4" fillId="0" borderId="8" xfId="0" applyFont="1" applyBorder="1" applyAlignment="1">
      <alignment horizontal="center" wrapText="1"/>
    </xf>
    <xf numFmtId="0" fontId="3" fillId="0" borderId="0" xfId="0" applyFont="1"/>
    <xf numFmtId="0" fontId="6" fillId="0" borderId="8" xfId="0" applyFont="1" applyBorder="1" applyAlignment="1">
      <alignment vertical="center" wrapText="1"/>
    </xf>
    <xf numFmtId="0" fontId="6" fillId="0" borderId="8" xfId="0" applyFont="1" applyBorder="1" applyAlignment="1">
      <alignment horizontal="center" vertical="center" wrapText="1"/>
    </xf>
    <xf numFmtId="0" fontId="0" fillId="0" borderId="0" xfId="0" applyAlignment="1">
      <alignment horizontal="left"/>
    </xf>
    <xf numFmtId="0" fontId="2" fillId="2" borderId="0" xfId="0" applyFont="1" applyFill="1" applyAlignment="1">
      <alignment vertical="center" wrapText="1"/>
    </xf>
    <xf numFmtId="0" fontId="0" fillId="2" borderId="0" xfId="0" applyFill="1"/>
    <xf numFmtId="0" fontId="15" fillId="0" borderId="0" xfId="0" applyFont="1"/>
    <xf numFmtId="0" fontId="16" fillId="0" borderId="0" xfId="0" applyNumberFormat="1" applyFont="1" applyBorder="1" applyAlignment="1">
      <alignment horizontal="left"/>
    </xf>
    <xf numFmtId="0" fontId="5" fillId="0" borderId="0" xfId="0" applyNumberFormat="1" applyFont="1" applyBorder="1" applyAlignment="1">
      <alignment horizontal="left"/>
    </xf>
    <xf numFmtId="0" fontId="17" fillId="0" borderId="0" xfId="0" applyNumberFormat="1" applyFont="1" applyBorder="1" applyAlignment="1">
      <alignment horizontal="left"/>
    </xf>
    <xf numFmtId="0" fontId="18" fillId="0" borderId="0" xfId="0" applyNumberFormat="1" applyFont="1" applyBorder="1" applyAlignment="1">
      <alignment horizontal="center"/>
    </xf>
    <xf numFmtId="0" fontId="16" fillId="0" borderId="8" xfId="0" applyNumberFormat="1" applyFont="1" applyBorder="1" applyAlignment="1">
      <alignment horizontal="left" vertical="top" wrapText="1"/>
    </xf>
    <xf numFmtId="0" fontId="16" fillId="0" borderId="8" xfId="0" applyNumberFormat="1" applyFont="1" applyBorder="1" applyAlignment="1">
      <alignment horizontal="center" vertical="top"/>
    </xf>
    <xf numFmtId="0" fontId="16" fillId="0" borderId="8" xfId="0" applyNumberFormat="1" applyFont="1" applyBorder="1" applyAlignment="1">
      <alignment horizontal="center" vertical="top" wrapText="1"/>
    </xf>
    <xf numFmtId="0" fontId="16" fillId="0" borderId="8" xfId="0" applyNumberFormat="1" applyFont="1" applyBorder="1" applyAlignment="1">
      <alignment horizontal="left" vertical="top" wrapText="1" indent="1"/>
    </xf>
    <xf numFmtId="49" fontId="16" fillId="0" borderId="17" xfId="0" applyNumberFormat="1" applyFont="1" applyBorder="1" applyAlignment="1">
      <alignment horizontal="center" vertical="top"/>
    </xf>
    <xf numFmtId="0" fontId="16" fillId="0" borderId="18" xfId="0" applyNumberFormat="1" applyFont="1" applyBorder="1" applyAlignment="1">
      <alignment horizontal="center" vertical="top" wrapText="1"/>
    </xf>
    <xf numFmtId="49" fontId="16" fillId="0" borderId="19" xfId="0" applyNumberFormat="1" applyFont="1" applyBorder="1" applyAlignment="1">
      <alignment horizontal="center" vertical="top"/>
    </xf>
    <xf numFmtId="0" fontId="16" fillId="0" borderId="20" xfId="0" applyNumberFormat="1" applyFont="1" applyBorder="1" applyAlignment="1">
      <alignment horizontal="left" vertical="top" wrapText="1" indent="1"/>
    </xf>
    <xf numFmtId="0" fontId="16" fillId="0" borderId="20" xfId="0" applyNumberFormat="1" applyFont="1" applyBorder="1" applyAlignment="1">
      <alignment horizontal="center" vertical="top" wrapText="1"/>
    </xf>
    <xf numFmtId="0" fontId="16" fillId="0" borderId="21" xfId="0" applyNumberFormat="1" applyFont="1" applyBorder="1" applyAlignment="1">
      <alignment horizontal="center" vertical="top" wrapText="1"/>
    </xf>
    <xf numFmtId="0" fontId="16" fillId="0" borderId="18" xfId="0" applyNumberFormat="1" applyFont="1" applyBorder="1" applyAlignment="1">
      <alignment horizontal="center" vertical="top"/>
    </xf>
    <xf numFmtId="0" fontId="16" fillId="0" borderId="20" xfId="0" applyNumberFormat="1" applyFont="1" applyBorder="1" applyAlignment="1">
      <alignment horizontal="left" vertical="top" wrapText="1"/>
    </xf>
    <xf numFmtId="0" fontId="16" fillId="0" borderId="20" xfId="0" applyNumberFormat="1" applyFont="1" applyBorder="1" applyAlignment="1">
      <alignment horizontal="center" vertical="top"/>
    </xf>
    <xf numFmtId="0" fontId="16" fillId="0" borderId="21" xfId="0" applyNumberFormat="1" applyFont="1" applyBorder="1" applyAlignment="1">
      <alignment horizontal="center" vertical="top"/>
    </xf>
    <xf numFmtId="49" fontId="16" fillId="0" borderId="22" xfId="0" applyNumberFormat="1" applyFont="1" applyBorder="1" applyAlignment="1">
      <alignment horizontal="center" vertical="top"/>
    </xf>
    <xf numFmtId="0" fontId="16" fillId="0" borderId="10" xfId="0" applyNumberFormat="1" applyFont="1" applyBorder="1" applyAlignment="1">
      <alignment horizontal="left" vertical="top" wrapText="1"/>
    </xf>
    <xf numFmtId="0" fontId="16" fillId="0" borderId="10" xfId="0" applyNumberFormat="1" applyFont="1" applyBorder="1" applyAlignment="1">
      <alignment horizontal="center" vertical="top"/>
    </xf>
    <xf numFmtId="0" fontId="16" fillId="0" borderId="23" xfId="0" applyNumberFormat="1" applyFont="1" applyBorder="1" applyAlignment="1">
      <alignment horizontal="center" vertical="top"/>
    </xf>
    <xf numFmtId="0" fontId="16" fillId="0" borderId="25" xfId="0" applyNumberFormat="1" applyFont="1" applyBorder="1" applyAlignment="1">
      <alignment horizontal="center" vertical="center" wrapText="1"/>
    </xf>
    <xf numFmtId="0" fontId="16" fillId="0" borderId="26" xfId="0" applyNumberFormat="1" applyFont="1" applyBorder="1" applyAlignment="1">
      <alignment horizontal="center" vertical="center" wrapText="1"/>
    </xf>
    <xf numFmtId="0" fontId="16" fillId="0" borderId="10" xfId="0" applyNumberFormat="1" applyFont="1" applyBorder="1" applyAlignment="1">
      <alignment horizontal="center" vertical="top" wrapText="1"/>
    </xf>
    <xf numFmtId="0" fontId="16" fillId="0" borderId="23" xfId="0" applyNumberFormat="1" applyFont="1" applyBorder="1" applyAlignment="1">
      <alignment horizontal="center" vertical="top" wrapText="1"/>
    </xf>
    <xf numFmtId="0" fontId="16" fillId="0" borderId="20"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0" fontId="15" fillId="3" borderId="0" xfId="0" applyFont="1" applyFill="1"/>
    <xf numFmtId="0" fontId="21" fillId="0" borderId="0" xfId="0" applyFont="1" applyFill="1" applyAlignment="1">
      <alignment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4" fillId="0" borderId="8" xfId="0" applyFont="1" applyBorder="1" applyAlignment="1">
      <alignment horizontal="center" vertical="center" wrapText="1"/>
    </xf>
    <xf numFmtId="0" fontId="6" fillId="0" borderId="0" xfId="0" applyFont="1"/>
    <xf numFmtId="0" fontId="24" fillId="0" borderId="8" xfId="2" applyFont="1" applyFill="1" applyBorder="1" applyAlignment="1">
      <alignment horizontal="center" vertical="center" wrapText="1"/>
    </xf>
    <xf numFmtId="0" fontId="22" fillId="0" borderId="8" xfId="3" applyFont="1" applyFill="1" applyBorder="1" applyAlignment="1">
      <alignment horizontal="center" vertical="center"/>
    </xf>
    <xf numFmtId="4" fontId="22" fillId="0" borderId="8" xfId="0" applyNumberFormat="1" applyFont="1" applyFill="1" applyBorder="1" applyAlignment="1">
      <alignment vertical="center"/>
    </xf>
    <xf numFmtId="0" fontId="10" fillId="0" borderId="8" xfId="0" applyFont="1" applyFill="1" applyBorder="1" applyAlignment="1">
      <alignment horizontal="center" vertical="center"/>
    </xf>
    <xf numFmtId="0" fontId="10" fillId="0" borderId="8" xfId="3" applyFont="1" applyFill="1" applyBorder="1" applyAlignment="1">
      <alignment horizontal="left" vertical="center" wrapText="1"/>
    </xf>
    <xf numFmtId="4" fontId="10" fillId="0" borderId="8" xfId="0" applyNumberFormat="1" applyFont="1" applyFill="1" applyBorder="1" applyAlignment="1">
      <alignment vertical="center"/>
    </xf>
    <xf numFmtId="10" fontId="10" fillId="0" borderId="8" xfId="0" applyNumberFormat="1" applyFont="1" applyFill="1" applyBorder="1" applyAlignment="1">
      <alignment vertical="center"/>
    </xf>
    <xf numFmtId="0" fontId="22" fillId="0" borderId="8" xfId="0" applyFont="1" applyFill="1" applyBorder="1" applyAlignment="1">
      <alignment horizontal="center" vertical="center"/>
    </xf>
    <xf numFmtId="0" fontId="22" fillId="0" borderId="8" xfId="0" applyFont="1" applyFill="1" applyBorder="1" applyAlignment="1">
      <alignment vertical="center" wrapText="1"/>
    </xf>
    <xf numFmtId="0" fontId="10" fillId="0" borderId="8" xfId="0" applyFont="1" applyFill="1" applyBorder="1" applyAlignment="1">
      <alignment vertical="center" wrapText="1"/>
    </xf>
    <xf numFmtId="10" fontId="10" fillId="0" borderId="8" xfId="0" applyNumberFormat="1" applyFont="1" applyFill="1" applyBorder="1"/>
    <xf numFmtId="0" fontId="22" fillId="0" borderId="8" xfId="0" applyNumberFormat="1" applyFont="1" applyFill="1" applyBorder="1" applyAlignment="1">
      <alignment horizontal="center" vertical="center"/>
    </xf>
    <xf numFmtId="4" fontId="22" fillId="0" borderId="8" xfId="0" applyNumberFormat="1" applyFont="1" applyFill="1" applyBorder="1"/>
    <xf numFmtId="49" fontId="10" fillId="0" borderId="8" xfId="0" applyNumberFormat="1" applyFont="1" applyFill="1" applyBorder="1" applyAlignment="1">
      <alignment horizontal="center" vertical="center"/>
    </xf>
    <xf numFmtId="49" fontId="10" fillId="0" borderId="8" xfId="0" applyNumberFormat="1" applyFont="1" applyFill="1" applyBorder="1" applyAlignment="1">
      <alignment vertical="center"/>
    </xf>
    <xf numFmtId="49" fontId="10" fillId="0" borderId="8" xfId="0" applyNumberFormat="1" applyFont="1" applyFill="1" applyBorder="1" applyAlignment="1">
      <alignment vertical="center" shrinkToFit="1"/>
    </xf>
    <xf numFmtId="4" fontId="10" fillId="0" borderId="8" xfId="0" applyNumberFormat="1" applyFont="1" applyFill="1" applyBorder="1"/>
    <xf numFmtId="49" fontId="22" fillId="0" borderId="8" xfId="0" applyNumberFormat="1" applyFont="1" applyFill="1" applyBorder="1" applyAlignment="1">
      <alignment horizontal="center" vertical="center"/>
    </xf>
    <xf numFmtId="49" fontId="22" fillId="0" borderId="8" xfId="0" applyNumberFormat="1" applyFont="1" applyFill="1" applyBorder="1" applyAlignment="1">
      <alignment vertical="center" shrinkToFit="1"/>
    </xf>
    <xf numFmtId="49" fontId="10" fillId="0" borderId="8" xfId="0" applyNumberFormat="1" applyFont="1" applyFill="1" applyBorder="1" applyAlignment="1">
      <alignment horizontal="left" vertical="center"/>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4" fillId="0" borderId="8" xfId="0" applyFont="1" applyBorder="1" applyAlignment="1">
      <alignment horizontal="center" vertical="center" wrapText="1"/>
    </xf>
    <xf numFmtId="0" fontId="5" fillId="0" borderId="7" xfId="0" applyFont="1" applyBorder="1" applyAlignment="1">
      <alignment horizontal="center" vertical="top" wrapText="1"/>
    </xf>
    <xf numFmtId="0" fontId="6" fillId="2" borderId="8" xfId="0" applyFont="1" applyFill="1" applyBorder="1" applyAlignment="1">
      <alignment horizontal="center" vertical="center" wrapText="1"/>
    </xf>
    <xf numFmtId="0" fontId="26" fillId="0" borderId="8" xfId="0" applyFont="1" applyBorder="1" applyAlignment="1">
      <alignment horizontal="center" vertical="center" wrapText="1"/>
    </xf>
    <xf numFmtId="0" fontId="26" fillId="0" borderId="8" xfId="0" applyFont="1" applyBorder="1" applyAlignment="1">
      <alignment vertical="center" wrapText="1"/>
    </xf>
    <xf numFmtId="0" fontId="26" fillId="0" borderId="8" xfId="0" applyNumberFormat="1" applyFont="1" applyBorder="1" applyAlignment="1">
      <alignment horizontal="center" vertical="center" wrapText="1"/>
    </xf>
    <xf numFmtId="0" fontId="6" fillId="0" borderId="8" xfId="0" applyFont="1" applyBorder="1"/>
    <xf numFmtId="16" fontId="27" fillId="0" borderId="8" xfId="0" applyNumberFormat="1" applyFont="1" applyBorder="1" applyAlignment="1">
      <alignment horizontal="center" vertical="center" wrapText="1"/>
    </xf>
    <xf numFmtId="16" fontId="6" fillId="0" borderId="8"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8" xfId="0" applyFont="1" applyBorder="1" applyAlignment="1">
      <alignment horizontal="center"/>
    </xf>
    <xf numFmtId="0" fontId="27" fillId="0" borderId="8" xfId="0" applyFont="1" applyBorder="1" applyAlignment="1">
      <alignment horizontal="center" vertical="center" wrapText="1"/>
    </xf>
    <xf numFmtId="0" fontId="6" fillId="0" borderId="8" xfId="0" applyNumberFormat="1" applyFont="1" applyBorder="1" applyAlignment="1">
      <alignment horizontal="center" wrapText="1"/>
    </xf>
    <xf numFmtId="3" fontId="4" fillId="0" borderId="8" xfId="0" applyNumberFormat="1" applyFont="1" applyBorder="1" applyAlignment="1">
      <alignment horizontal="center" vertical="center" wrapText="1"/>
    </xf>
    <xf numFmtId="3" fontId="6" fillId="0" borderId="8" xfId="0" applyNumberFormat="1" applyFont="1" applyBorder="1" applyAlignment="1">
      <alignment horizontal="center" wrapText="1"/>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6" fillId="0" borderId="0" xfId="0" applyFont="1" applyAlignment="1">
      <alignment horizontal="justify" vertical="center"/>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xf numFmtId="0" fontId="6" fillId="0" borderId="0" xfId="0" applyFont="1" applyAlignment="1">
      <alignment wrapText="1"/>
    </xf>
    <xf numFmtId="0" fontId="5" fillId="0" borderId="8" xfId="0" applyFont="1" applyBorder="1" applyAlignment="1">
      <alignment horizontal="left" vertical="center" wrapText="1"/>
    </xf>
    <xf numFmtId="0" fontId="6" fillId="0" borderId="8" xfId="0" applyFont="1" applyBorder="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31" fillId="0" borderId="0" xfId="0" applyFont="1" applyAlignment="1">
      <alignment horizontal="center" vertical="center"/>
    </xf>
    <xf numFmtId="0" fontId="33" fillId="0" borderId="0" xfId="0" applyFont="1" applyAlignment="1">
      <alignment horizontal="center" vertical="center"/>
    </xf>
    <xf numFmtId="0" fontId="31" fillId="0" borderId="0" xfId="0" applyFont="1" applyAlignment="1">
      <alignment horizontal="justify" vertical="center"/>
    </xf>
    <xf numFmtId="0" fontId="3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38" fillId="0" borderId="0" xfId="0" applyFont="1" applyAlignment="1">
      <alignment horizontal="justify" vertical="center"/>
    </xf>
    <xf numFmtId="0" fontId="0" fillId="0" borderId="0" xfId="0" applyAlignment="1">
      <alignment wrapText="1"/>
    </xf>
    <xf numFmtId="0" fontId="6" fillId="0" borderId="0" xfId="0" applyFont="1" applyAlignment="1">
      <alignment vertical="center" wrapText="1"/>
    </xf>
    <xf numFmtId="0" fontId="38" fillId="0" borderId="0" xfId="0" applyFont="1" applyAlignment="1">
      <alignment horizontal="justify"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1" fillId="0" borderId="8" xfId="1" applyBorder="1" applyAlignment="1">
      <alignment vertical="center" wrapText="1"/>
    </xf>
    <xf numFmtId="16" fontId="3" fillId="0" borderId="8" xfId="0" applyNumberFormat="1" applyFont="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horizontal="justify" vertical="center" wrapText="1"/>
    </xf>
    <xf numFmtId="0" fontId="36" fillId="0" borderId="0" xfId="0" applyFont="1" applyAlignment="1">
      <alignment horizontal="left" vertical="center" wrapText="1"/>
    </xf>
    <xf numFmtId="0" fontId="36" fillId="0" borderId="0" xfId="0" applyFont="1" applyAlignment="1">
      <alignment horizontal="center" vertical="center" wrapText="1"/>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0" fillId="0" borderId="0" xfId="0" applyAlignment="1"/>
    <xf numFmtId="0" fontId="6" fillId="0" borderId="0" xfId="0" applyFont="1" applyAlignment="1">
      <alignment horizontal="left"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1" fillId="0" borderId="8" xfId="1" applyBorder="1" applyAlignment="1">
      <alignment vertical="center"/>
    </xf>
    <xf numFmtId="16" fontId="3" fillId="0" borderId="8" xfId="0" applyNumberFormat="1" applyFont="1" applyBorder="1" applyAlignment="1">
      <alignment horizontal="center" vertical="center"/>
    </xf>
    <xf numFmtId="0" fontId="8" fillId="0" borderId="0" xfId="0" applyFont="1" applyAlignment="1">
      <alignment horizontal="center" vertical="center"/>
    </xf>
    <xf numFmtId="0" fontId="39"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wrapText="1"/>
    </xf>
    <xf numFmtId="0" fontId="40" fillId="0" borderId="0" xfId="0" applyFont="1" applyAlignment="1">
      <alignment wrapText="1"/>
    </xf>
    <xf numFmtId="0" fontId="8" fillId="0" borderId="0" xfId="0" applyFont="1" applyAlignment="1">
      <alignment horizontal="center" vertical="center" wrapText="1"/>
    </xf>
    <xf numFmtId="0" fontId="35" fillId="0" borderId="0" xfId="0" applyFont="1" applyAlignment="1">
      <alignment vertical="center" wrapText="1"/>
    </xf>
    <xf numFmtId="0" fontId="44" fillId="0" borderId="0" xfId="0" applyFont="1" applyAlignment="1">
      <alignment horizontal="justify" vertical="center" wrapText="1"/>
    </xf>
    <xf numFmtId="0" fontId="46" fillId="0" borderId="0" xfId="0" applyFont="1" applyAlignment="1">
      <alignment horizontal="justify" vertical="center" wrapText="1"/>
    </xf>
    <xf numFmtId="0" fontId="47" fillId="0" borderId="0" xfId="0" applyFont="1" applyAlignment="1">
      <alignment horizontal="left" vertical="center" indent="15"/>
    </xf>
    <xf numFmtId="0" fontId="7" fillId="0" borderId="8" xfId="0" applyFont="1" applyBorder="1" applyAlignment="1">
      <alignment horizontal="center" vertical="center" wrapText="1"/>
    </xf>
    <xf numFmtId="0" fontId="6" fillId="0" borderId="8" xfId="0" applyFont="1" applyBorder="1" applyAlignment="1">
      <alignment horizontal="left" vertical="center" wrapText="1"/>
    </xf>
    <xf numFmtId="0" fontId="7" fillId="0" borderId="8" xfId="0" applyFont="1" applyBorder="1" applyAlignment="1">
      <alignment horizontal="center" vertical="center" wrapText="1"/>
    </xf>
    <xf numFmtId="0" fontId="6" fillId="0" borderId="8" xfId="0" applyFont="1" applyBorder="1" applyAlignment="1">
      <alignment horizontal="left" vertical="center" wrapText="1"/>
    </xf>
    <xf numFmtId="0" fontId="3" fillId="0" borderId="0" xfId="0" applyFont="1" applyAlignment="1">
      <alignment horizontal="right" vertical="center"/>
    </xf>
    <xf numFmtId="0" fontId="18" fillId="0" borderId="0" xfId="0" applyNumberFormat="1" applyFont="1" applyBorder="1" applyAlignment="1">
      <alignment horizontal="center"/>
    </xf>
    <xf numFmtId="0" fontId="16" fillId="0" borderId="20"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6" fillId="0" borderId="8" xfId="0" applyFont="1" applyBorder="1" applyAlignment="1">
      <alignment horizontal="left" vertical="center" wrapText="1"/>
    </xf>
    <xf numFmtId="0" fontId="44" fillId="0" borderId="0" xfId="0" applyFont="1" applyAlignment="1">
      <alignment wrapText="1"/>
    </xf>
    <xf numFmtId="0" fontId="44" fillId="0" borderId="0" xfId="0" applyFont="1" applyAlignment="1">
      <alignment horizontal="left" wrapText="1"/>
    </xf>
    <xf numFmtId="0" fontId="6" fillId="0" borderId="0" xfId="0" applyFont="1" applyAlignment="1">
      <alignment horizontal="center" vertical="center"/>
    </xf>
    <xf numFmtId="0" fontId="3" fillId="0" borderId="34" xfId="0" applyFont="1" applyBorder="1" applyAlignment="1">
      <alignment horizontal="center" vertical="center" wrapText="1"/>
    </xf>
    <xf numFmtId="0" fontId="0" fillId="0" borderId="34" xfId="0" applyBorder="1" applyAlignment="1">
      <alignment vertical="center" wrapText="1"/>
    </xf>
    <xf numFmtId="0" fontId="37" fillId="0" borderId="36" xfId="0" applyFont="1" applyBorder="1" applyAlignment="1">
      <alignment horizontal="center" vertical="center" wrapText="1"/>
    </xf>
    <xf numFmtId="0" fontId="49" fillId="0" borderId="30" xfId="0" applyFont="1" applyBorder="1" applyAlignment="1">
      <alignment horizontal="center" vertical="center" wrapText="1"/>
    </xf>
    <xf numFmtId="0" fontId="37" fillId="0" borderId="30" xfId="0" applyFont="1" applyBorder="1" applyAlignment="1">
      <alignment horizontal="center" vertical="center" wrapText="1"/>
    </xf>
    <xf numFmtId="0" fontId="0" fillId="0" borderId="36" xfId="0" applyBorder="1" applyAlignment="1">
      <alignment vertical="center" wrapText="1"/>
    </xf>
    <xf numFmtId="0" fontId="37" fillId="0" borderId="36" xfId="0" applyFont="1" applyBorder="1" applyAlignment="1">
      <alignment vertical="center" wrapText="1"/>
    </xf>
    <xf numFmtId="0" fontId="37" fillId="0" borderId="0" xfId="0" applyFont="1" applyAlignment="1">
      <alignment vertical="center" wrapText="1"/>
    </xf>
    <xf numFmtId="0" fontId="37" fillId="0" borderId="34" xfId="0" applyFont="1" applyBorder="1" applyAlignment="1">
      <alignment vertical="center" wrapText="1"/>
    </xf>
    <xf numFmtId="0" fontId="8" fillId="0" borderId="30" xfId="0" applyFont="1" applyBorder="1" applyAlignment="1">
      <alignment horizontal="center" vertical="center" wrapText="1"/>
    </xf>
    <xf numFmtId="0" fontId="3" fillId="0" borderId="0" xfId="0" applyFont="1" applyAlignment="1">
      <alignment horizontal="left" vertical="center" indent="15"/>
    </xf>
    <xf numFmtId="0" fontId="3" fillId="0" borderId="3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6" xfId="0" applyFont="1" applyBorder="1" applyAlignment="1">
      <alignment vertical="center" wrapText="1"/>
    </xf>
    <xf numFmtId="0" fontId="6" fillId="0" borderId="0" xfId="0" applyFont="1" applyAlignment="1">
      <alignment horizontal="left" vertical="center" indent="15"/>
    </xf>
    <xf numFmtId="0" fontId="47" fillId="0" borderId="0" xfId="0" applyFont="1" applyAlignment="1">
      <alignment horizontal="justify" vertical="center"/>
    </xf>
    <xf numFmtId="0" fontId="35" fillId="0" borderId="0" xfId="0" applyFont="1" applyAlignment="1">
      <alignment horizontal="center" vertical="center"/>
    </xf>
    <xf numFmtId="0" fontId="47" fillId="0" borderId="0" xfId="0" applyFont="1" applyAlignment="1">
      <alignment horizontal="center" vertical="center"/>
    </xf>
    <xf numFmtId="0" fontId="17" fillId="0" borderId="0" xfId="0" applyNumberFormat="1" applyFont="1" applyBorder="1" applyAlignment="1">
      <alignment horizontal="left" vertical="top"/>
    </xf>
    <xf numFmtId="0" fontId="15" fillId="3" borderId="0" xfId="0" applyFont="1" applyFill="1" applyAlignment="1">
      <alignment vertical="top"/>
    </xf>
    <xf numFmtId="0" fontId="6" fillId="0" borderId="8" xfId="0" applyFont="1" applyBorder="1" applyAlignment="1">
      <alignment horizontal="center" vertical="center" wrapText="1"/>
    </xf>
    <xf numFmtId="0" fontId="4" fillId="0" borderId="8"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47" fillId="0" borderId="0" xfId="0" applyFont="1" applyAlignment="1">
      <alignment horizontal="center" vertical="center"/>
    </xf>
    <xf numFmtId="0" fontId="37" fillId="0" borderId="40" xfId="0" applyFont="1" applyBorder="1" applyAlignment="1">
      <alignment vertical="center" wrapText="1"/>
    </xf>
    <xf numFmtId="0" fontId="37" fillId="0" borderId="41" xfId="0" applyFont="1" applyBorder="1" applyAlignment="1">
      <alignment vertical="center" wrapText="1"/>
    </xf>
    <xf numFmtId="0" fontId="37" fillId="0" borderId="31" xfId="0" applyFont="1" applyBorder="1" applyAlignment="1">
      <alignment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14" fillId="0" borderId="0" xfId="0" applyFont="1" applyFill="1" applyAlignment="1">
      <alignment horizontal="center" vertical="center" wrapText="1"/>
    </xf>
    <xf numFmtId="0" fontId="6" fillId="0" borderId="0" xfId="0" applyFont="1" applyAlignment="1">
      <alignment horizontal="center" vertical="center" wrapText="1"/>
    </xf>
    <xf numFmtId="0" fontId="38"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0" fontId="6" fillId="0" borderId="0" xfId="0" applyFont="1" applyAlignment="1">
      <alignment horizontal="righ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7" fillId="0" borderId="28" xfId="0" applyFont="1" applyBorder="1" applyAlignment="1">
      <alignment vertical="center" wrapText="1"/>
    </xf>
    <xf numFmtId="0" fontId="37" fillId="0" borderId="29" xfId="0" applyFont="1" applyBorder="1" applyAlignment="1">
      <alignment vertical="center" wrapText="1"/>
    </xf>
    <xf numFmtId="0" fontId="37" fillId="0" borderId="30" xfId="0" applyFont="1" applyBorder="1" applyAlignment="1">
      <alignment vertical="center" wrapText="1"/>
    </xf>
    <xf numFmtId="0" fontId="37" fillId="0" borderId="37" xfId="0" applyFont="1" applyBorder="1" applyAlignment="1">
      <alignment vertical="center" wrapText="1"/>
    </xf>
    <xf numFmtId="0" fontId="37" fillId="0" borderId="32" xfId="0" applyFont="1" applyBorder="1" applyAlignment="1">
      <alignment vertical="center" wrapText="1"/>
    </xf>
    <xf numFmtId="0" fontId="37" fillId="0" borderId="33" xfId="0" applyFont="1" applyBorder="1" applyAlignment="1">
      <alignment vertical="center" wrapText="1"/>
    </xf>
    <xf numFmtId="0" fontId="37" fillId="0" borderId="38" xfId="0" applyFont="1" applyBorder="1" applyAlignment="1">
      <alignment vertical="center" wrapText="1"/>
    </xf>
    <xf numFmtId="0" fontId="37" fillId="0" borderId="0" xfId="0" applyFont="1" applyAlignment="1">
      <alignment vertical="center" wrapText="1"/>
    </xf>
    <xf numFmtId="0" fontId="37" fillId="0" borderId="34" xfId="0" applyFont="1" applyBorder="1" applyAlignment="1">
      <alignment vertical="center" wrapText="1"/>
    </xf>
    <xf numFmtId="0" fontId="37" fillId="0" borderId="39" xfId="0" applyFont="1" applyBorder="1" applyAlignment="1">
      <alignment vertical="center" wrapText="1"/>
    </xf>
    <xf numFmtId="0" fontId="37" fillId="0" borderId="35" xfId="0" applyFont="1" applyBorder="1" applyAlignment="1">
      <alignment vertical="center" wrapText="1"/>
    </xf>
    <xf numFmtId="0" fontId="37" fillId="0" borderId="36" xfId="0" applyFont="1" applyBorder="1" applyAlignment="1">
      <alignment vertical="center" wrapText="1"/>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3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31"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0" xfId="0" applyFont="1" applyAlignment="1">
      <alignment horizontal="center" vertical="center" wrapText="1"/>
    </xf>
    <xf numFmtId="0" fontId="37" fillId="0" borderId="34"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3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Alignment="1">
      <alignment horizontal="center" vertical="center"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3" fillId="0" borderId="37"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9"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0" fillId="0" borderId="38"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14" fontId="37" fillId="0" borderId="28" xfId="0" applyNumberFormat="1" applyFont="1" applyBorder="1" applyAlignment="1">
      <alignment horizontal="center" vertical="center" wrapText="1"/>
    </xf>
    <xf numFmtId="14" fontId="37" fillId="0" borderId="30"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7" fillId="0" borderId="0" xfId="0" applyFont="1" applyAlignment="1">
      <alignment horizontal="left" vertical="center" wrapText="1"/>
    </xf>
    <xf numFmtId="0" fontId="47" fillId="0" borderId="0" xfId="0" applyFont="1" applyAlignment="1">
      <alignment horizontal="left" vertical="center"/>
    </xf>
    <xf numFmtId="0" fontId="1" fillId="0" borderId="0" xfId="1" applyAlignment="1">
      <alignment horizontal="left" vertical="center" wrapText="1"/>
    </xf>
    <xf numFmtId="0" fontId="7" fillId="0" borderId="0" xfId="0" applyFont="1" applyFill="1" applyAlignment="1">
      <alignment horizontal="left" vertical="center" wrapText="1"/>
    </xf>
    <xf numFmtId="0" fontId="3" fillId="0" borderId="0" xfId="0" applyFont="1" applyAlignment="1">
      <alignment horizontal="left" vertical="center" wrapText="1"/>
    </xf>
    <xf numFmtId="0" fontId="16" fillId="0" borderId="15" xfId="0" applyNumberFormat="1" applyFont="1" applyBorder="1" applyAlignment="1">
      <alignment horizontal="center" vertical="center" wrapText="1"/>
    </xf>
    <xf numFmtId="0" fontId="16" fillId="0" borderId="16" xfId="0" applyNumberFormat="1" applyFont="1" applyBorder="1" applyAlignment="1">
      <alignment horizontal="center" vertical="center" wrapText="1"/>
    </xf>
    <xf numFmtId="0" fontId="19" fillId="0" borderId="0" xfId="0" applyNumberFormat="1" applyFont="1" applyBorder="1" applyAlignment="1">
      <alignment wrapText="1"/>
    </xf>
    <xf numFmtId="0" fontId="16" fillId="0" borderId="0"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8" fillId="0" borderId="0" xfId="0" applyNumberFormat="1" applyFont="1" applyBorder="1" applyAlignment="1">
      <alignment horizontal="center"/>
    </xf>
    <xf numFmtId="0" fontId="18" fillId="0" borderId="0" xfId="0" applyNumberFormat="1" applyFont="1" applyBorder="1" applyAlignment="1">
      <alignment horizontal="center" vertical="center" wrapText="1"/>
    </xf>
    <xf numFmtId="0" fontId="18" fillId="0" borderId="0" xfId="0" applyNumberFormat="1" applyFont="1" applyBorder="1" applyAlignment="1">
      <alignment horizontal="center" vertical="center"/>
    </xf>
    <xf numFmtId="0" fontId="16" fillId="0" borderId="14" xfId="0" applyNumberFormat="1" applyFont="1" applyBorder="1" applyAlignment="1">
      <alignment horizontal="center" vertical="center" wrapText="1"/>
    </xf>
    <xf numFmtId="0" fontId="16" fillId="0" borderId="19"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0" fontId="19" fillId="0" borderId="0" xfId="0" applyNumberFormat="1" applyFont="1" applyBorder="1" applyAlignment="1">
      <alignment horizontal="justify" wrapText="1"/>
    </xf>
    <xf numFmtId="0" fontId="20" fillId="0" borderId="0" xfId="0" applyNumberFormat="1" applyFont="1" applyBorder="1" applyAlignment="1">
      <alignment horizontal="justify" wrapText="1"/>
    </xf>
    <xf numFmtId="0" fontId="19" fillId="0" borderId="0" xfId="0" applyNumberFormat="1" applyFont="1" applyBorder="1" applyAlignment="1">
      <alignment horizontal="left" wrapText="1"/>
    </xf>
    <xf numFmtId="0" fontId="13" fillId="0" borderId="0" xfId="1" applyFont="1" applyFill="1" applyAlignment="1">
      <alignment horizontal="center" vertical="center" wrapText="1"/>
    </xf>
    <xf numFmtId="0" fontId="16" fillId="0" borderId="8" xfId="0" applyNumberFormat="1" applyFont="1" applyBorder="1" applyAlignment="1">
      <alignment horizontal="center" vertical="top"/>
    </xf>
    <xf numFmtId="0" fontId="16" fillId="0" borderId="10" xfId="0" applyNumberFormat="1" applyFont="1" applyBorder="1" applyAlignment="1">
      <alignment horizontal="center" vertical="top"/>
    </xf>
    <xf numFmtId="0" fontId="16" fillId="0" borderId="24"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16" fillId="0" borderId="25" xfId="0" applyNumberFormat="1" applyFont="1" applyBorder="1" applyAlignment="1">
      <alignment horizontal="center" vertical="center" wrapText="1"/>
    </xf>
    <xf numFmtId="0" fontId="17" fillId="0" borderId="0" xfId="0" applyNumberFormat="1" applyFont="1" applyBorder="1" applyAlignment="1">
      <alignment horizontal="left" wrapText="1"/>
    </xf>
    <xf numFmtId="0" fontId="16" fillId="0" borderId="20" xfId="0" applyNumberFormat="1" applyFont="1" applyBorder="1" applyAlignment="1">
      <alignment horizontal="center" vertical="top"/>
    </xf>
    <xf numFmtId="0" fontId="16" fillId="0" borderId="18" xfId="0" applyNumberFormat="1" applyFont="1" applyBorder="1" applyAlignment="1">
      <alignment horizontal="center" vertical="top"/>
    </xf>
    <xf numFmtId="0" fontId="16" fillId="0" borderId="21" xfId="0" applyNumberFormat="1" applyFont="1" applyBorder="1" applyAlignment="1">
      <alignment horizontal="center" vertical="top"/>
    </xf>
    <xf numFmtId="0" fontId="16" fillId="0" borderId="26" xfId="0" applyNumberFormat="1" applyFont="1" applyBorder="1" applyAlignment="1">
      <alignment horizontal="center" vertical="center" wrapText="1"/>
    </xf>
    <xf numFmtId="0" fontId="16" fillId="0" borderId="23" xfId="0" applyNumberFormat="1" applyFont="1" applyBorder="1" applyAlignment="1">
      <alignment horizontal="center" vertical="top"/>
    </xf>
    <xf numFmtId="0" fontId="22" fillId="0" borderId="8"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7" fillId="0" borderId="0" xfId="0" applyFont="1" applyBorder="1" applyAlignment="1">
      <alignment horizontal="center" vertical="top" wrapText="1"/>
    </xf>
    <xf numFmtId="0" fontId="7" fillId="0" borderId="8" xfId="0" applyFont="1" applyBorder="1" applyAlignment="1">
      <alignment horizontal="center" vertical="center" wrapText="1"/>
    </xf>
    <xf numFmtId="0" fontId="5" fillId="0" borderId="8" xfId="0" applyFont="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4" fillId="0" borderId="8" xfId="0" applyFont="1" applyBorder="1" applyAlignment="1">
      <alignment horizontal="right" vertical="center" wrapText="1"/>
    </xf>
    <xf numFmtId="0" fontId="6" fillId="0" borderId="8" xfId="0" applyFont="1" applyBorder="1" applyAlignment="1">
      <alignment horizontal="center" vertical="center" wrapText="1"/>
    </xf>
    <xf numFmtId="0" fontId="4" fillId="0" borderId="7" xfId="0" applyFont="1" applyBorder="1" applyAlignment="1">
      <alignment horizont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Border="1" applyAlignment="1">
      <alignment horizontal="center" vertical="center"/>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4" fillId="0" borderId="0" xfId="0" applyFont="1" applyAlignment="1">
      <alignment wrapTex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center" wrapText="1"/>
    </xf>
    <xf numFmtId="0" fontId="4" fillId="0" borderId="0" xfId="0" applyFont="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left"/>
    </xf>
    <xf numFmtId="0" fontId="6" fillId="2" borderId="0" xfId="0" applyFont="1" applyFill="1" applyBorder="1" applyAlignment="1">
      <alignment horizontal="left" vertical="center" wrapText="1"/>
    </xf>
    <xf numFmtId="0" fontId="1" fillId="0" borderId="7" xfId="1" applyBorder="1" applyAlignment="1">
      <alignment horizontal="left" vertical="center" wrapText="1"/>
    </xf>
    <xf numFmtId="0" fontId="29" fillId="0" borderId="7" xfId="1" applyFont="1" applyBorder="1" applyAlignment="1">
      <alignment horizontal="left" vertical="center" wrapText="1"/>
    </xf>
    <xf numFmtId="0" fontId="6" fillId="0" borderId="8" xfId="0" applyFont="1" applyBorder="1" applyAlignment="1">
      <alignment horizontal="center" vertical="center"/>
    </xf>
    <xf numFmtId="0" fontId="4" fillId="0" borderId="0" xfId="0" applyFont="1" applyAlignment="1">
      <alignment horizontal="center"/>
    </xf>
    <xf numFmtId="0" fontId="4" fillId="0" borderId="7" xfId="0" applyFont="1" applyBorder="1" applyAlignment="1">
      <alignment horizontal="center" wrapText="1"/>
    </xf>
    <xf numFmtId="0" fontId="6" fillId="0" borderId="0" xfId="0" applyFont="1" applyAlignment="1">
      <alignment horizontal="center" vertical="top"/>
    </xf>
    <xf numFmtId="0" fontId="6" fillId="0" borderId="7" xfId="0" applyFont="1" applyFill="1" applyBorder="1" applyAlignment="1">
      <alignment horizontal="center"/>
    </xf>
    <xf numFmtId="0" fontId="6" fillId="0" borderId="8" xfId="0" applyFont="1" applyBorder="1" applyAlignment="1">
      <alignment horizontal="left" vertical="center" wrapText="1"/>
    </xf>
    <xf numFmtId="0" fontId="21" fillId="0" borderId="0" xfId="0" applyFont="1" applyFill="1" applyAlignment="1">
      <alignment horizontal="left" wrapText="1"/>
    </xf>
    <xf numFmtId="0" fontId="12" fillId="0" borderId="0" xfId="0" applyFont="1" applyFill="1" applyAlignment="1">
      <alignment horizontal="left" vertical="center"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21" fillId="0" borderId="0" xfId="0" applyFont="1" applyFill="1" applyAlignment="1">
      <alignment horizontal="left" vertical="center" wrapText="1"/>
    </xf>
  </cellXfs>
  <cellStyles count="4">
    <cellStyle name="Гиперссылка" xfId="1" builtinId="8"/>
    <cellStyle name="Заголовок" xfId="3"/>
    <cellStyle name="ЗаголовокСтолбца" xfId="2"/>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wmf"/><Relationship Id="rId117" Type="http://schemas.openxmlformats.org/officeDocument/2006/relationships/image" Target="../media/image117.wmf"/><Relationship Id="rId21" Type="http://schemas.openxmlformats.org/officeDocument/2006/relationships/image" Target="../media/image21.wmf"/><Relationship Id="rId42" Type="http://schemas.openxmlformats.org/officeDocument/2006/relationships/image" Target="../media/image42.wmf"/><Relationship Id="rId47" Type="http://schemas.openxmlformats.org/officeDocument/2006/relationships/image" Target="../media/image47.wmf"/><Relationship Id="rId63" Type="http://schemas.openxmlformats.org/officeDocument/2006/relationships/image" Target="../media/image63.wmf"/><Relationship Id="rId68" Type="http://schemas.openxmlformats.org/officeDocument/2006/relationships/image" Target="../media/image68.wmf"/><Relationship Id="rId84" Type="http://schemas.openxmlformats.org/officeDocument/2006/relationships/image" Target="../media/image84.wmf"/><Relationship Id="rId89" Type="http://schemas.openxmlformats.org/officeDocument/2006/relationships/image" Target="../media/image89.wmf"/><Relationship Id="rId112" Type="http://schemas.openxmlformats.org/officeDocument/2006/relationships/image" Target="../media/image112.wmf"/><Relationship Id="rId133" Type="http://schemas.openxmlformats.org/officeDocument/2006/relationships/image" Target="../media/image133.wmf"/><Relationship Id="rId138" Type="http://schemas.openxmlformats.org/officeDocument/2006/relationships/image" Target="../media/image138.wmf"/><Relationship Id="rId16" Type="http://schemas.openxmlformats.org/officeDocument/2006/relationships/image" Target="../media/image16.wmf"/><Relationship Id="rId107" Type="http://schemas.openxmlformats.org/officeDocument/2006/relationships/image" Target="../media/image107.wmf"/><Relationship Id="rId11" Type="http://schemas.openxmlformats.org/officeDocument/2006/relationships/image" Target="../media/image11.wmf"/><Relationship Id="rId32" Type="http://schemas.openxmlformats.org/officeDocument/2006/relationships/image" Target="../media/image32.wmf"/><Relationship Id="rId37" Type="http://schemas.openxmlformats.org/officeDocument/2006/relationships/image" Target="../media/image37.wmf"/><Relationship Id="rId53" Type="http://schemas.openxmlformats.org/officeDocument/2006/relationships/image" Target="../media/image53.wmf"/><Relationship Id="rId58" Type="http://schemas.openxmlformats.org/officeDocument/2006/relationships/image" Target="../media/image58.wmf"/><Relationship Id="rId74" Type="http://schemas.openxmlformats.org/officeDocument/2006/relationships/image" Target="../media/image74.wmf"/><Relationship Id="rId79" Type="http://schemas.openxmlformats.org/officeDocument/2006/relationships/image" Target="../media/image79.wmf"/><Relationship Id="rId102" Type="http://schemas.openxmlformats.org/officeDocument/2006/relationships/image" Target="../media/image102.wmf"/><Relationship Id="rId123" Type="http://schemas.openxmlformats.org/officeDocument/2006/relationships/image" Target="../media/image123.wmf"/><Relationship Id="rId128" Type="http://schemas.openxmlformats.org/officeDocument/2006/relationships/image" Target="../media/image128.wmf"/><Relationship Id="rId144" Type="http://schemas.openxmlformats.org/officeDocument/2006/relationships/image" Target="../media/image144.wmf"/><Relationship Id="rId5" Type="http://schemas.openxmlformats.org/officeDocument/2006/relationships/image" Target="../media/image5.wmf"/><Relationship Id="rId90" Type="http://schemas.openxmlformats.org/officeDocument/2006/relationships/image" Target="../media/image90.wmf"/><Relationship Id="rId95" Type="http://schemas.openxmlformats.org/officeDocument/2006/relationships/image" Target="../media/image95.wmf"/><Relationship Id="rId22" Type="http://schemas.openxmlformats.org/officeDocument/2006/relationships/image" Target="../media/image22.wmf"/><Relationship Id="rId27" Type="http://schemas.openxmlformats.org/officeDocument/2006/relationships/image" Target="../media/image27.wmf"/><Relationship Id="rId43" Type="http://schemas.openxmlformats.org/officeDocument/2006/relationships/image" Target="../media/image43.wmf"/><Relationship Id="rId48" Type="http://schemas.openxmlformats.org/officeDocument/2006/relationships/image" Target="../media/image48.wmf"/><Relationship Id="rId64" Type="http://schemas.openxmlformats.org/officeDocument/2006/relationships/image" Target="../media/image64.wmf"/><Relationship Id="rId69" Type="http://schemas.openxmlformats.org/officeDocument/2006/relationships/image" Target="../media/image69.wmf"/><Relationship Id="rId113" Type="http://schemas.openxmlformats.org/officeDocument/2006/relationships/image" Target="../media/image113.wmf"/><Relationship Id="rId118" Type="http://schemas.openxmlformats.org/officeDocument/2006/relationships/image" Target="../media/image118.wmf"/><Relationship Id="rId134" Type="http://schemas.openxmlformats.org/officeDocument/2006/relationships/image" Target="../media/image134.wmf"/><Relationship Id="rId139" Type="http://schemas.openxmlformats.org/officeDocument/2006/relationships/image" Target="../media/image139.wmf"/><Relationship Id="rId80" Type="http://schemas.openxmlformats.org/officeDocument/2006/relationships/image" Target="../media/image80.wmf"/><Relationship Id="rId85" Type="http://schemas.openxmlformats.org/officeDocument/2006/relationships/image" Target="../media/image85.wmf"/><Relationship Id="rId3" Type="http://schemas.openxmlformats.org/officeDocument/2006/relationships/image" Target="../media/image3.wmf"/><Relationship Id="rId12" Type="http://schemas.openxmlformats.org/officeDocument/2006/relationships/image" Target="../media/image12.wmf"/><Relationship Id="rId17" Type="http://schemas.openxmlformats.org/officeDocument/2006/relationships/image" Target="../media/image17.wmf"/><Relationship Id="rId25" Type="http://schemas.openxmlformats.org/officeDocument/2006/relationships/image" Target="../media/image25.wmf"/><Relationship Id="rId33" Type="http://schemas.openxmlformats.org/officeDocument/2006/relationships/image" Target="../media/image33.wmf"/><Relationship Id="rId38" Type="http://schemas.openxmlformats.org/officeDocument/2006/relationships/image" Target="../media/image38.wmf"/><Relationship Id="rId46" Type="http://schemas.openxmlformats.org/officeDocument/2006/relationships/image" Target="../media/image46.wmf"/><Relationship Id="rId59" Type="http://schemas.openxmlformats.org/officeDocument/2006/relationships/image" Target="../media/image59.wmf"/><Relationship Id="rId67" Type="http://schemas.openxmlformats.org/officeDocument/2006/relationships/image" Target="../media/image67.wmf"/><Relationship Id="rId103" Type="http://schemas.openxmlformats.org/officeDocument/2006/relationships/image" Target="../media/image103.wmf"/><Relationship Id="rId108" Type="http://schemas.openxmlformats.org/officeDocument/2006/relationships/image" Target="../media/image108.wmf"/><Relationship Id="rId116" Type="http://schemas.openxmlformats.org/officeDocument/2006/relationships/image" Target="../media/image116.wmf"/><Relationship Id="rId124" Type="http://schemas.openxmlformats.org/officeDocument/2006/relationships/image" Target="../media/image124.wmf"/><Relationship Id="rId129" Type="http://schemas.openxmlformats.org/officeDocument/2006/relationships/image" Target="../media/image129.wmf"/><Relationship Id="rId137" Type="http://schemas.openxmlformats.org/officeDocument/2006/relationships/image" Target="../media/image137.wmf"/><Relationship Id="rId20" Type="http://schemas.openxmlformats.org/officeDocument/2006/relationships/image" Target="../media/image20.wmf"/><Relationship Id="rId41" Type="http://schemas.openxmlformats.org/officeDocument/2006/relationships/image" Target="../media/image41.wmf"/><Relationship Id="rId54" Type="http://schemas.openxmlformats.org/officeDocument/2006/relationships/image" Target="../media/image54.wmf"/><Relationship Id="rId62" Type="http://schemas.openxmlformats.org/officeDocument/2006/relationships/image" Target="../media/image62.wmf"/><Relationship Id="rId70" Type="http://schemas.openxmlformats.org/officeDocument/2006/relationships/image" Target="../media/image70.wmf"/><Relationship Id="rId75" Type="http://schemas.openxmlformats.org/officeDocument/2006/relationships/image" Target="../media/image75.wmf"/><Relationship Id="rId83" Type="http://schemas.openxmlformats.org/officeDocument/2006/relationships/image" Target="../media/image83.wmf"/><Relationship Id="rId88" Type="http://schemas.openxmlformats.org/officeDocument/2006/relationships/image" Target="../media/image88.wmf"/><Relationship Id="rId91" Type="http://schemas.openxmlformats.org/officeDocument/2006/relationships/image" Target="../media/image91.wmf"/><Relationship Id="rId96" Type="http://schemas.openxmlformats.org/officeDocument/2006/relationships/image" Target="../media/image96.wmf"/><Relationship Id="rId111" Type="http://schemas.openxmlformats.org/officeDocument/2006/relationships/image" Target="../media/image111.wmf"/><Relationship Id="rId132" Type="http://schemas.openxmlformats.org/officeDocument/2006/relationships/image" Target="../media/image132.wmf"/><Relationship Id="rId140" Type="http://schemas.openxmlformats.org/officeDocument/2006/relationships/image" Target="../media/image140.wmf"/><Relationship Id="rId145" Type="http://schemas.openxmlformats.org/officeDocument/2006/relationships/image" Target="../media/image145.wmf"/><Relationship Id="rId1" Type="http://schemas.openxmlformats.org/officeDocument/2006/relationships/image" Target="../media/image1.emf"/><Relationship Id="rId6" Type="http://schemas.openxmlformats.org/officeDocument/2006/relationships/image" Target="../media/image6.wmf"/><Relationship Id="rId15" Type="http://schemas.openxmlformats.org/officeDocument/2006/relationships/image" Target="../media/image15.wmf"/><Relationship Id="rId23" Type="http://schemas.openxmlformats.org/officeDocument/2006/relationships/image" Target="../media/image23.wmf"/><Relationship Id="rId28" Type="http://schemas.openxmlformats.org/officeDocument/2006/relationships/image" Target="../media/image28.wmf"/><Relationship Id="rId36" Type="http://schemas.openxmlformats.org/officeDocument/2006/relationships/image" Target="../media/image36.wmf"/><Relationship Id="rId49" Type="http://schemas.openxmlformats.org/officeDocument/2006/relationships/image" Target="../media/image49.wmf"/><Relationship Id="rId57" Type="http://schemas.openxmlformats.org/officeDocument/2006/relationships/image" Target="../media/image57.wmf"/><Relationship Id="rId106" Type="http://schemas.openxmlformats.org/officeDocument/2006/relationships/image" Target="../media/image106.wmf"/><Relationship Id="rId114" Type="http://schemas.openxmlformats.org/officeDocument/2006/relationships/image" Target="../media/image114.wmf"/><Relationship Id="rId119" Type="http://schemas.openxmlformats.org/officeDocument/2006/relationships/image" Target="../media/image119.wmf"/><Relationship Id="rId127" Type="http://schemas.openxmlformats.org/officeDocument/2006/relationships/image" Target="../media/image127.wmf"/><Relationship Id="rId10" Type="http://schemas.openxmlformats.org/officeDocument/2006/relationships/image" Target="../media/image10.wmf"/><Relationship Id="rId31" Type="http://schemas.openxmlformats.org/officeDocument/2006/relationships/image" Target="../media/image31.wmf"/><Relationship Id="rId44" Type="http://schemas.openxmlformats.org/officeDocument/2006/relationships/image" Target="../media/image44.wmf"/><Relationship Id="rId52" Type="http://schemas.openxmlformats.org/officeDocument/2006/relationships/image" Target="../media/image52.wmf"/><Relationship Id="rId60" Type="http://schemas.openxmlformats.org/officeDocument/2006/relationships/image" Target="../media/image60.wmf"/><Relationship Id="rId65" Type="http://schemas.openxmlformats.org/officeDocument/2006/relationships/image" Target="../media/image65.wmf"/><Relationship Id="rId73" Type="http://schemas.openxmlformats.org/officeDocument/2006/relationships/image" Target="../media/image73.wmf"/><Relationship Id="rId78" Type="http://schemas.openxmlformats.org/officeDocument/2006/relationships/image" Target="../media/image78.wmf"/><Relationship Id="rId81" Type="http://schemas.openxmlformats.org/officeDocument/2006/relationships/image" Target="../media/image81.wmf"/><Relationship Id="rId86" Type="http://schemas.openxmlformats.org/officeDocument/2006/relationships/image" Target="../media/image86.wmf"/><Relationship Id="rId94" Type="http://schemas.openxmlformats.org/officeDocument/2006/relationships/image" Target="../media/image94.wmf"/><Relationship Id="rId99" Type="http://schemas.openxmlformats.org/officeDocument/2006/relationships/image" Target="../media/image99.wmf"/><Relationship Id="rId101" Type="http://schemas.openxmlformats.org/officeDocument/2006/relationships/image" Target="../media/image101.wmf"/><Relationship Id="rId122" Type="http://schemas.openxmlformats.org/officeDocument/2006/relationships/image" Target="../media/image122.wmf"/><Relationship Id="rId130" Type="http://schemas.openxmlformats.org/officeDocument/2006/relationships/image" Target="../media/image130.wmf"/><Relationship Id="rId135" Type="http://schemas.openxmlformats.org/officeDocument/2006/relationships/image" Target="../media/image135.wmf"/><Relationship Id="rId143" Type="http://schemas.openxmlformats.org/officeDocument/2006/relationships/image" Target="../media/image143.wmf"/><Relationship Id="rId4" Type="http://schemas.openxmlformats.org/officeDocument/2006/relationships/image" Target="../media/image4.wmf"/><Relationship Id="rId9" Type="http://schemas.openxmlformats.org/officeDocument/2006/relationships/image" Target="../media/image9.wmf"/><Relationship Id="rId13" Type="http://schemas.openxmlformats.org/officeDocument/2006/relationships/image" Target="../media/image13.wmf"/><Relationship Id="rId18" Type="http://schemas.openxmlformats.org/officeDocument/2006/relationships/image" Target="../media/image18.wmf"/><Relationship Id="rId39" Type="http://schemas.openxmlformats.org/officeDocument/2006/relationships/image" Target="../media/image39.wmf"/><Relationship Id="rId109" Type="http://schemas.openxmlformats.org/officeDocument/2006/relationships/image" Target="../media/image109.wmf"/><Relationship Id="rId34" Type="http://schemas.openxmlformats.org/officeDocument/2006/relationships/image" Target="../media/image34.wmf"/><Relationship Id="rId50" Type="http://schemas.openxmlformats.org/officeDocument/2006/relationships/image" Target="../media/image50.wmf"/><Relationship Id="rId55" Type="http://schemas.openxmlformats.org/officeDocument/2006/relationships/image" Target="../media/image55.wmf"/><Relationship Id="rId76" Type="http://schemas.openxmlformats.org/officeDocument/2006/relationships/image" Target="../media/image76.wmf"/><Relationship Id="rId97" Type="http://schemas.openxmlformats.org/officeDocument/2006/relationships/image" Target="../media/image97.wmf"/><Relationship Id="rId104" Type="http://schemas.openxmlformats.org/officeDocument/2006/relationships/image" Target="../media/image104.wmf"/><Relationship Id="rId120" Type="http://schemas.openxmlformats.org/officeDocument/2006/relationships/image" Target="../media/image120.wmf"/><Relationship Id="rId125" Type="http://schemas.openxmlformats.org/officeDocument/2006/relationships/image" Target="../media/image125.wmf"/><Relationship Id="rId141" Type="http://schemas.openxmlformats.org/officeDocument/2006/relationships/image" Target="../media/image141.wmf"/><Relationship Id="rId146" Type="http://schemas.openxmlformats.org/officeDocument/2006/relationships/image" Target="../media/image146.wmf"/><Relationship Id="rId7" Type="http://schemas.openxmlformats.org/officeDocument/2006/relationships/image" Target="../media/image7.wmf"/><Relationship Id="rId71" Type="http://schemas.openxmlformats.org/officeDocument/2006/relationships/image" Target="../media/image71.wmf"/><Relationship Id="rId92" Type="http://schemas.openxmlformats.org/officeDocument/2006/relationships/image" Target="../media/image92.wmf"/><Relationship Id="rId2" Type="http://schemas.openxmlformats.org/officeDocument/2006/relationships/image" Target="../media/image2.wmf"/><Relationship Id="rId29" Type="http://schemas.openxmlformats.org/officeDocument/2006/relationships/image" Target="../media/image29.wmf"/><Relationship Id="rId24" Type="http://schemas.openxmlformats.org/officeDocument/2006/relationships/image" Target="../media/image24.wmf"/><Relationship Id="rId40" Type="http://schemas.openxmlformats.org/officeDocument/2006/relationships/image" Target="../media/image40.wmf"/><Relationship Id="rId45" Type="http://schemas.openxmlformats.org/officeDocument/2006/relationships/image" Target="../media/image45.wmf"/><Relationship Id="rId66" Type="http://schemas.openxmlformats.org/officeDocument/2006/relationships/image" Target="../media/image66.wmf"/><Relationship Id="rId87" Type="http://schemas.openxmlformats.org/officeDocument/2006/relationships/image" Target="../media/image87.wmf"/><Relationship Id="rId110" Type="http://schemas.openxmlformats.org/officeDocument/2006/relationships/image" Target="../media/image110.wmf"/><Relationship Id="rId115" Type="http://schemas.openxmlformats.org/officeDocument/2006/relationships/image" Target="../media/image115.wmf"/><Relationship Id="rId131" Type="http://schemas.openxmlformats.org/officeDocument/2006/relationships/image" Target="../media/image131.wmf"/><Relationship Id="rId136" Type="http://schemas.openxmlformats.org/officeDocument/2006/relationships/image" Target="../media/image136.wmf"/><Relationship Id="rId61" Type="http://schemas.openxmlformats.org/officeDocument/2006/relationships/image" Target="../media/image61.wmf"/><Relationship Id="rId82" Type="http://schemas.openxmlformats.org/officeDocument/2006/relationships/image" Target="../media/image82.wmf"/><Relationship Id="rId19" Type="http://schemas.openxmlformats.org/officeDocument/2006/relationships/image" Target="../media/image19.wmf"/><Relationship Id="rId14" Type="http://schemas.openxmlformats.org/officeDocument/2006/relationships/image" Target="../media/image14.wmf"/><Relationship Id="rId30" Type="http://schemas.openxmlformats.org/officeDocument/2006/relationships/image" Target="../media/image30.wmf"/><Relationship Id="rId35" Type="http://schemas.openxmlformats.org/officeDocument/2006/relationships/image" Target="../media/image35.wmf"/><Relationship Id="rId56" Type="http://schemas.openxmlformats.org/officeDocument/2006/relationships/image" Target="../media/image56.wmf"/><Relationship Id="rId77" Type="http://schemas.openxmlformats.org/officeDocument/2006/relationships/image" Target="../media/image77.wmf"/><Relationship Id="rId100" Type="http://schemas.openxmlformats.org/officeDocument/2006/relationships/image" Target="../media/image100.wmf"/><Relationship Id="rId105" Type="http://schemas.openxmlformats.org/officeDocument/2006/relationships/image" Target="../media/image105.wmf"/><Relationship Id="rId126" Type="http://schemas.openxmlformats.org/officeDocument/2006/relationships/image" Target="../media/image126.wmf"/><Relationship Id="rId147" Type="http://schemas.openxmlformats.org/officeDocument/2006/relationships/image" Target="../media/image147.wmf"/><Relationship Id="rId8" Type="http://schemas.openxmlformats.org/officeDocument/2006/relationships/image" Target="../media/image8.wmf"/><Relationship Id="rId51" Type="http://schemas.openxmlformats.org/officeDocument/2006/relationships/image" Target="../media/image51.wmf"/><Relationship Id="rId72" Type="http://schemas.openxmlformats.org/officeDocument/2006/relationships/image" Target="../media/image72.wmf"/><Relationship Id="rId93" Type="http://schemas.openxmlformats.org/officeDocument/2006/relationships/image" Target="../media/image93.wmf"/><Relationship Id="rId98" Type="http://schemas.openxmlformats.org/officeDocument/2006/relationships/image" Target="../media/image98.wmf"/><Relationship Id="rId121" Type="http://schemas.openxmlformats.org/officeDocument/2006/relationships/image" Target="../media/image121.wmf"/><Relationship Id="rId142" Type="http://schemas.openxmlformats.org/officeDocument/2006/relationships/image" Target="../media/image142.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219</xdr:row>
      <xdr:rowOff>0</xdr:rowOff>
    </xdr:from>
    <xdr:to>
      <xdr:col>4</xdr:col>
      <xdr:colOff>9525</xdr:colOff>
      <xdr:row>222</xdr:row>
      <xdr:rowOff>11206</xdr:rowOff>
    </xdr:to>
    <xdr:pic>
      <xdr:nvPicPr>
        <xdr:cNvPr id="109" name="Рисунок 1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2559" y="44397707"/>
          <a:ext cx="4592731" cy="592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234</xdr:row>
      <xdr:rowOff>0</xdr:rowOff>
    </xdr:from>
    <xdr:to>
      <xdr:col>2</xdr:col>
      <xdr:colOff>1019175</xdr:colOff>
      <xdr:row>234</xdr:row>
      <xdr:rowOff>76200</xdr:rowOff>
    </xdr:to>
    <xdr:pic>
      <xdr:nvPicPr>
        <xdr:cNvPr id="271" name="Рисунок 27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8525" y="75618975"/>
          <a:ext cx="10191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235</xdr:row>
      <xdr:rowOff>0</xdr:rowOff>
    </xdr:from>
    <xdr:to>
      <xdr:col>3</xdr:col>
      <xdr:colOff>123825</xdr:colOff>
      <xdr:row>236</xdr:row>
      <xdr:rowOff>85725</xdr:rowOff>
    </xdr:to>
    <xdr:pic>
      <xdr:nvPicPr>
        <xdr:cNvPr id="272" name="Рисунок 27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48525" y="75999975"/>
          <a:ext cx="12477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236</xdr:row>
      <xdr:rowOff>0</xdr:rowOff>
    </xdr:from>
    <xdr:to>
      <xdr:col>2</xdr:col>
      <xdr:colOff>809625</xdr:colOff>
      <xdr:row>237</xdr:row>
      <xdr:rowOff>76200</xdr:rowOff>
    </xdr:to>
    <xdr:pic>
      <xdr:nvPicPr>
        <xdr:cNvPr id="273" name="Рисунок 27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48525" y="76200000"/>
          <a:ext cx="8096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238</xdr:row>
      <xdr:rowOff>0</xdr:rowOff>
    </xdr:from>
    <xdr:to>
      <xdr:col>2</xdr:col>
      <xdr:colOff>1019175</xdr:colOff>
      <xdr:row>239</xdr:row>
      <xdr:rowOff>85725</xdr:rowOff>
    </xdr:to>
    <xdr:pic>
      <xdr:nvPicPr>
        <xdr:cNvPr id="274" name="Рисунок 27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248525" y="76581000"/>
          <a:ext cx="10191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241</xdr:row>
      <xdr:rowOff>0</xdr:rowOff>
    </xdr:from>
    <xdr:to>
      <xdr:col>2</xdr:col>
      <xdr:colOff>942975</xdr:colOff>
      <xdr:row>242</xdr:row>
      <xdr:rowOff>76200</xdr:rowOff>
    </xdr:to>
    <xdr:pic>
      <xdr:nvPicPr>
        <xdr:cNvPr id="275" name="Рисунок 27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48525" y="77181075"/>
          <a:ext cx="9429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243</xdr:row>
      <xdr:rowOff>0</xdr:rowOff>
    </xdr:from>
    <xdr:to>
      <xdr:col>2</xdr:col>
      <xdr:colOff>1057275</xdr:colOff>
      <xdr:row>244</xdr:row>
      <xdr:rowOff>66675</xdr:rowOff>
    </xdr:to>
    <xdr:pic>
      <xdr:nvPicPr>
        <xdr:cNvPr id="276" name="Рисунок 275"/>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48525" y="77562075"/>
          <a:ext cx="10572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244</xdr:row>
      <xdr:rowOff>0</xdr:rowOff>
    </xdr:from>
    <xdr:to>
      <xdr:col>2</xdr:col>
      <xdr:colOff>942975</xdr:colOff>
      <xdr:row>245</xdr:row>
      <xdr:rowOff>76200</xdr:rowOff>
    </xdr:to>
    <xdr:pic>
      <xdr:nvPicPr>
        <xdr:cNvPr id="277" name="Рисунок 276"/>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48525" y="77762100"/>
          <a:ext cx="9429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246</xdr:row>
      <xdr:rowOff>0</xdr:rowOff>
    </xdr:from>
    <xdr:to>
      <xdr:col>2</xdr:col>
      <xdr:colOff>1057275</xdr:colOff>
      <xdr:row>247</xdr:row>
      <xdr:rowOff>66675</xdr:rowOff>
    </xdr:to>
    <xdr:pic>
      <xdr:nvPicPr>
        <xdr:cNvPr id="278" name="Рисунок 277"/>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48525" y="78143100"/>
          <a:ext cx="10572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248</xdr:row>
      <xdr:rowOff>0</xdr:rowOff>
    </xdr:from>
    <xdr:to>
      <xdr:col>2</xdr:col>
      <xdr:colOff>942975</xdr:colOff>
      <xdr:row>249</xdr:row>
      <xdr:rowOff>76200</xdr:rowOff>
    </xdr:to>
    <xdr:pic>
      <xdr:nvPicPr>
        <xdr:cNvPr id="279" name="Рисунок 278"/>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248525" y="78543150"/>
          <a:ext cx="9429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250</xdr:row>
      <xdr:rowOff>0</xdr:rowOff>
    </xdr:from>
    <xdr:to>
      <xdr:col>2</xdr:col>
      <xdr:colOff>1057275</xdr:colOff>
      <xdr:row>251</xdr:row>
      <xdr:rowOff>66675</xdr:rowOff>
    </xdr:to>
    <xdr:pic>
      <xdr:nvPicPr>
        <xdr:cNvPr id="280" name="Рисунок 279"/>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248525" y="78924150"/>
          <a:ext cx="10572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253</xdr:row>
      <xdr:rowOff>0</xdr:rowOff>
    </xdr:from>
    <xdr:to>
      <xdr:col>3</xdr:col>
      <xdr:colOff>323850</xdr:colOff>
      <xdr:row>254</xdr:row>
      <xdr:rowOff>85725</xdr:rowOff>
    </xdr:to>
    <xdr:pic>
      <xdr:nvPicPr>
        <xdr:cNvPr id="281" name="Рисунок 280"/>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248525" y="79524225"/>
          <a:ext cx="1447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6611668</xdr:colOff>
      <xdr:row>253</xdr:row>
      <xdr:rowOff>0</xdr:rowOff>
    </xdr:from>
    <xdr:to>
      <xdr:col>3</xdr:col>
      <xdr:colOff>476250</xdr:colOff>
      <xdr:row>253</xdr:row>
      <xdr:rowOff>168088</xdr:rowOff>
    </xdr:to>
    <xdr:grpSp>
      <xdr:nvGrpSpPr>
        <xdr:cNvPr id="1232" name="Group 208"/>
        <xdr:cNvGrpSpPr>
          <a:grpSpLocks noChangeAspect="1"/>
        </xdr:cNvGrpSpPr>
      </xdr:nvGrpSpPr>
      <xdr:grpSpPr bwMode="auto">
        <a:xfrm>
          <a:off x="7216786" y="67582676"/>
          <a:ext cx="1619052" cy="168088"/>
          <a:chOff x="-35" y="0"/>
          <a:chExt cx="2551" cy="669"/>
        </a:xfrm>
      </xdr:grpSpPr>
      <xdr:sp macro="" textlink="">
        <xdr:nvSpPr>
          <xdr:cNvPr id="1237" name="AutoShape 213"/>
          <xdr:cNvSpPr>
            <a:spLocks noChangeAspect="1" noChangeArrowheads="1" noTextEdit="1"/>
          </xdr:cNvSpPr>
        </xdr:nvSpPr>
        <xdr:spPr bwMode="auto">
          <a:xfrm>
            <a:off x="0" y="0"/>
            <a:ext cx="2516" cy="669"/>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1236" name="Rectangle 212"/>
          <xdr:cNvSpPr>
            <a:spLocks noChangeArrowheads="1"/>
          </xdr:cNvSpPr>
        </xdr:nvSpPr>
        <xdr:spPr bwMode="auto">
          <a:xfrm>
            <a:off x="-35" y="0"/>
            <a:ext cx="247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upright="1">
            <a:spAutoFit/>
          </a:bodyPr>
          <a:lstStyle/>
          <a:p>
            <a:pPr algn="l" rtl="0">
              <a:defRPr sz="1000"/>
            </a:pPr>
            <a:r>
              <a:rPr lang="ru-RU" sz="800" b="1" i="0" u="none" strike="noStrike" baseline="0">
                <a:solidFill>
                  <a:srgbClr val="000000"/>
                </a:solidFill>
                <a:latin typeface="Times New Roman"/>
                <a:cs typeface="Times New Roman"/>
              </a:rPr>
              <a:t>не город, 0,4 кВ и ниже без ТТ</a:t>
            </a:r>
          </a:p>
        </xdr:txBody>
      </xdr:sp>
      <xdr:sp macro="" textlink="">
        <xdr:nvSpPr>
          <xdr:cNvPr id="1235" name="Rectangle 211"/>
          <xdr:cNvSpPr>
            <a:spLocks noChangeArrowheads="1"/>
          </xdr:cNvSpPr>
        </xdr:nvSpPr>
        <xdr:spPr bwMode="auto">
          <a:xfrm>
            <a:off x="225" y="223"/>
            <a:ext cx="644" cy="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ru-RU" sz="800" b="1" i="0" u="none" strike="noStrike" baseline="0">
                <a:solidFill>
                  <a:srgbClr val="000000"/>
                </a:solidFill>
                <a:latin typeface="Times New Roman"/>
                <a:cs typeface="Times New Roman"/>
              </a:rPr>
              <a:t>max8.1.1</a:t>
            </a:r>
          </a:p>
        </xdr:txBody>
      </xdr:sp>
      <xdr:sp macro="" textlink="">
        <xdr:nvSpPr>
          <xdr:cNvPr id="1234" name="Rectangle 210"/>
          <xdr:cNvSpPr>
            <a:spLocks noChangeArrowheads="1"/>
          </xdr:cNvSpPr>
        </xdr:nvSpPr>
        <xdr:spPr bwMode="auto">
          <a:xfrm>
            <a:off x="539" y="223"/>
            <a:ext cx="1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ru-RU" sz="800" b="1" i="1" u="none" strike="noStrike" baseline="0">
                <a:solidFill>
                  <a:srgbClr val="000000"/>
                </a:solidFill>
                <a:latin typeface="Times New Roman"/>
                <a:cs typeface="Times New Roman"/>
              </a:rPr>
              <a:t>N</a:t>
            </a:r>
          </a:p>
        </xdr:txBody>
      </xdr:sp>
      <xdr:sp macro="" textlink="">
        <xdr:nvSpPr>
          <xdr:cNvPr id="1233" name="Rectangle 209"/>
          <xdr:cNvSpPr>
            <a:spLocks noChangeArrowheads="1"/>
          </xdr:cNvSpPr>
        </xdr:nvSpPr>
        <xdr:spPr bwMode="auto">
          <a:xfrm>
            <a:off x="30" y="59"/>
            <a:ext cx="255" cy="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ru-RU" sz="1400" b="1" i="1" u="none" strike="noStrike" baseline="0">
                <a:solidFill>
                  <a:srgbClr val="000000"/>
                </a:solidFill>
                <a:latin typeface="Times New Roman"/>
                <a:cs typeface="Times New Roman"/>
              </a:rPr>
              <a:t>С</a:t>
            </a:r>
          </a:p>
        </xdr:txBody>
      </xdr:sp>
    </xdr:grpSp>
    <xdr:clientData/>
  </xdr:twoCellAnchor>
  <xdr:twoCellAnchor>
    <xdr:from>
      <xdr:col>2</xdr:col>
      <xdr:colOff>0</xdr:colOff>
      <xdr:row>147</xdr:row>
      <xdr:rowOff>0</xdr:rowOff>
    </xdr:from>
    <xdr:to>
      <xdr:col>2</xdr:col>
      <xdr:colOff>923925</xdr:colOff>
      <xdr:row>148</xdr:row>
      <xdr:rowOff>47625</xdr:rowOff>
    </xdr:to>
    <xdr:pic>
      <xdr:nvPicPr>
        <xdr:cNvPr id="612" name="Рисунок 1"/>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248525" y="539686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149</xdr:row>
      <xdr:rowOff>0</xdr:rowOff>
    </xdr:from>
    <xdr:to>
      <xdr:col>2</xdr:col>
      <xdr:colOff>1066800</xdr:colOff>
      <xdr:row>150</xdr:row>
      <xdr:rowOff>47625</xdr:rowOff>
    </xdr:to>
    <xdr:pic>
      <xdr:nvPicPr>
        <xdr:cNvPr id="613" name="Рисунок 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248525" y="54359175"/>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154</xdr:row>
      <xdr:rowOff>0</xdr:rowOff>
    </xdr:from>
    <xdr:to>
      <xdr:col>2</xdr:col>
      <xdr:colOff>1047750</xdr:colOff>
      <xdr:row>155</xdr:row>
      <xdr:rowOff>47625</xdr:rowOff>
    </xdr:to>
    <xdr:pic>
      <xdr:nvPicPr>
        <xdr:cNvPr id="614" name="Рисунок 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248525" y="55321200"/>
          <a:ext cx="10477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156</xdr:row>
      <xdr:rowOff>0</xdr:rowOff>
    </xdr:from>
    <xdr:to>
      <xdr:col>2</xdr:col>
      <xdr:colOff>1066800</xdr:colOff>
      <xdr:row>157</xdr:row>
      <xdr:rowOff>47625</xdr:rowOff>
    </xdr:to>
    <xdr:pic>
      <xdr:nvPicPr>
        <xdr:cNvPr id="615" name="Рисунок 4"/>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248525" y="55702200"/>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159</xdr:row>
      <xdr:rowOff>0</xdr:rowOff>
    </xdr:from>
    <xdr:to>
      <xdr:col>2</xdr:col>
      <xdr:colOff>923925</xdr:colOff>
      <xdr:row>160</xdr:row>
      <xdr:rowOff>47625</xdr:rowOff>
    </xdr:to>
    <xdr:pic>
      <xdr:nvPicPr>
        <xdr:cNvPr id="616" name="Рисунок 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248525" y="562832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161</xdr:row>
      <xdr:rowOff>0</xdr:rowOff>
    </xdr:from>
    <xdr:to>
      <xdr:col>2</xdr:col>
      <xdr:colOff>1047750</xdr:colOff>
      <xdr:row>162</xdr:row>
      <xdr:rowOff>47625</xdr:rowOff>
    </xdr:to>
    <xdr:pic>
      <xdr:nvPicPr>
        <xdr:cNvPr id="617" name="Рисунок 6"/>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7248525" y="566642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162</xdr:row>
      <xdr:rowOff>0</xdr:rowOff>
    </xdr:from>
    <xdr:to>
      <xdr:col>2</xdr:col>
      <xdr:colOff>923925</xdr:colOff>
      <xdr:row>163</xdr:row>
      <xdr:rowOff>47625</xdr:rowOff>
    </xdr:to>
    <xdr:pic>
      <xdr:nvPicPr>
        <xdr:cNvPr id="618" name="Рисунок 7"/>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248525" y="568642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164</xdr:row>
      <xdr:rowOff>0</xdr:rowOff>
    </xdr:from>
    <xdr:to>
      <xdr:col>2</xdr:col>
      <xdr:colOff>1047750</xdr:colOff>
      <xdr:row>165</xdr:row>
      <xdr:rowOff>57150</xdr:rowOff>
    </xdr:to>
    <xdr:pic>
      <xdr:nvPicPr>
        <xdr:cNvPr id="619" name="Рисунок 8"/>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7248525" y="572452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171</xdr:row>
      <xdr:rowOff>0</xdr:rowOff>
    </xdr:from>
    <xdr:to>
      <xdr:col>2</xdr:col>
      <xdr:colOff>762000</xdr:colOff>
      <xdr:row>172</xdr:row>
      <xdr:rowOff>47625</xdr:rowOff>
    </xdr:to>
    <xdr:pic>
      <xdr:nvPicPr>
        <xdr:cNvPr id="620" name="Рисунок 9"/>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7248525" y="585882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173</xdr:row>
      <xdr:rowOff>0</xdr:rowOff>
    </xdr:from>
    <xdr:to>
      <xdr:col>2</xdr:col>
      <xdr:colOff>819150</xdr:colOff>
      <xdr:row>174</xdr:row>
      <xdr:rowOff>57150</xdr:rowOff>
    </xdr:to>
    <xdr:pic>
      <xdr:nvPicPr>
        <xdr:cNvPr id="621" name="Рисунок 10"/>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248525" y="58969275"/>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183</xdr:row>
      <xdr:rowOff>0</xdr:rowOff>
    </xdr:from>
    <xdr:to>
      <xdr:col>2</xdr:col>
      <xdr:colOff>923925</xdr:colOff>
      <xdr:row>184</xdr:row>
      <xdr:rowOff>47625</xdr:rowOff>
    </xdr:to>
    <xdr:pic>
      <xdr:nvPicPr>
        <xdr:cNvPr id="622" name="Рисунок 12"/>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7248525" y="614648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185</xdr:row>
      <xdr:rowOff>0</xdr:rowOff>
    </xdr:from>
    <xdr:to>
      <xdr:col>2</xdr:col>
      <xdr:colOff>1047750</xdr:colOff>
      <xdr:row>186</xdr:row>
      <xdr:rowOff>57150</xdr:rowOff>
    </xdr:to>
    <xdr:pic>
      <xdr:nvPicPr>
        <xdr:cNvPr id="623" name="Рисунок 13"/>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248525" y="618458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188</xdr:row>
      <xdr:rowOff>0</xdr:rowOff>
    </xdr:from>
    <xdr:to>
      <xdr:col>2</xdr:col>
      <xdr:colOff>923925</xdr:colOff>
      <xdr:row>189</xdr:row>
      <xdr:rowOff>47625</xdr:rowOff>
    </xdr:to>
    <xdr:pic>
      <xdr:nvPicPr>
        <xdr:cNvPr id="624" name="Рисунок 14"/>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7248525" y="624268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190</xdr:row>
      <xdr:rowOff>0</xdr:rowOff>
    </xdr:from>
    <xdr:to>
      <xdr:col>2</xdr:col>
      <xdr:colOff>1047750</xdr:colOff>
      <xdr:row>191</xdr:row>
      <xdr:rowOff>57150</xdr:rowOff>
    </xdr:to>
    <xdr:pic>
      <xdr:nvPicPr>
        <xdr:cNvPr id="625" name="Рисунок 15"/>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7248525" y="628078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193</xdr:row>
      <xdr:rowOff>0</xdr:rowOff>
    </xdr:from>
    <xdr:to>
      <xdr:col>2</xdr:col>
      <xdr:colOff>923925</xdr:colOff>
      <xdr:row>194</xdr:row>
      <xdr:rowOff>47625</xdr:rowOff>
    </xdr:to>
    <xdr:pic>
      <xdr:nvPicPr>
        <xdr:cNvPr id="626" name="Рисунок 16"/>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7248525" y="633984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195</xdr:row>
      <xdr:rowOff>0</xdr:rowOff>
    </xdr:from>
    <xdr:to>
      <xdr:col>2</xdr:col>
      <xdr:colOff>1047750</xdr:colOff>
      <xdr:row>196</xdr:row>
      <xdr:rowOff>57150</xdr:rowOff>
    </xdr:to>
    <xdr:pic>
      <xdr:nvPicPr>
        <xdr:cNvPr id="627" name="Рисунок 17"/>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7248525" y="6377940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198</xdr:row>
      <xdr:rowOff>0</xdr:rowOff>
    </xdr:from>
    <xdr:to>
      <xdr:col>2</xdr:col>
      <xdr:colOff>923925</xdr:colOff>
      <xdr:row>199</xdr:row>
      <xdr:rowOff>47625</xdr:rowOff>
    </xdr:to>
    <xdr:pic>
      <xdr:nvPicPr>
        <xdr:cNvPr id="628" name="Рисунок 18"/>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7248525" y="643604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200</xdr:row>
      <xdr:rowOff>0</xdr:rowOff>
    </xdr:from>
    <xdr:to>
      <xdr:col>2</xdr:col>
      <xdr:colOff>1047750</xdr:colOff>
      <xdr:row>201</xdr:row>
      <xdr:rowOff>47625</xdr:rowOff>
    </xdr:to>
    <xdr:pic>
      <xdr:nvPicPr>
        <xdr:cNvPr id="629" name="Рисунок 19"/>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7248525" y="647414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202</xdr:row>
      <xdr:rowOff>0</xdr:rowOff>
    </xdr:from>
    <xdr:to>
      <xdr:col>2</xdr:col>
      <xdr:colOff>752475</xdr:colOff>
      <xdr:row>202</xdr:row>
      <xdr:rowOff>238125</xdr:rowOff>
    </xdr:to>
    <xdr:pic>
      <xdr:nvPicPr>
        <xdr:cNvPr id="630" name="Рисунок 22"/>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7248525" y="65141475"/>
          <a:ext cx="752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204</xdr:row>
      <xdr:rowOff>0</xdr:rowOff>
    </xdr:from>
    <xdr:to>
      <xdr:col>2</xdr:col>
      <xdr:colOff>819150</xdr:colOff>
      <xdr:row>205</xdr:row>
      <xdr:rowOff>57150</xdr:rowOff>
    </xdr:to>
    <xdr:pic>
      <xdr:nvPicPr>
        <xdr:cNvPr id="631" name="Рисунок 2076"/>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7248525" y="65655825"/>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208</xdr:row>
      <xdr:rowOff>0</xdr:rowOff>
    </xdr:from>
    <xdr:to>
      <xdr:col>2</xdr:col>
      <xdr:colOff>923925</xdr:colOff>
      <xdr:row>209</xdr:row>
      <xdr:rowOff>47625</xdr:rowOff>
    </xdr:to>
    <xdr:pic>
      <xdr:nvPicPr>
        <xdr:cNvPr id="632" name="Рисунок 24"/>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7248525" y="6643687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210</xdr:row>
      <xdr:rowOff>0</xdr:rowOff>
    </xdr:from>
    <xdr:to>
      <xdr:col>2</xdr:col>
      <xdr:colOff>1038225</xdr:colOff>
      <xdr:row>211</xdr:row>
      <xdr:rowOff>47625</xdr:rowOff>
    </xdr:to>
    <xdr:pic>
      <xdr:nvPicPr>
        <xdr:cNvPr id="633" name="Рисунок 25"/>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7248525" y="6681787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213</xdr:row>
      <xdr:rowOff>0</xdr:rowOff>
    </xdr:from>
    <xdr:to>
      <xdr:col>2</xdr:col>
      <xdr:colOff>923925</xdr:colOff>
      <xdr:row>214</xdr:row>
      <xdr:rowOff>47625</xdr:rowOff>
    </xdr:to>
    <xdr:pic>
      <xdr:nvPicPr>
        <xdr:cNvPr id="634" name="Рисунок 26"/>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7248525" y="673989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215</xdr:row>
      <xdr:rowOff>0</xdr:rowOff>
    </xdr:from>
    <xdr:to>
      <xdr:col>2</xdr:col>
      <xdr:colOff>1038225</xdr:colOff>
      <xdr:row>216</xdr:row>
      <xdr:rowOff>47625</xdr:rowOff>
    </xdr:to>
    <xdr:pic>
      <xdr:nvPicPr>
        <xdr:cNvPr id="635" name="Рисунок 27"/>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7248525" y="677799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218</xdr:row>
      <xdr:rowOff>0</xdr:rowOff>
    </xdr:from>
    <xdr:to>
      <xdr:col>2</xdr:col>
      <xdr:colOff>866775</xdr:colOff>
      <xdr:row>219</xdr:row>
      <xdr:rowOff>57150</xdr:rowOff>
    </xdr:to>
    <xdr:pic>
      <xdr:nvPicPr>
        <xdr:cNvPr id="636" name="Рисунок 28"/>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7248525" y="68360925"/>
          <a:ext cx="8667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220</xdr:row>
      <xdr:rowOff>0</xdr:rowOff>
    </xdr:from>
    <xdr:to>
      <xdr:col>2</xdr:col>
      <xdr:colOff>828675</xdr:colOff>
      <xdr:row>221</xdr:row>
      <xdr:rowOff>47625</xdr:rowOff>
    </xdr:to>
    <xdr:pic>
      <xdr:nvPicPr>
        <xdr:cNvPr id="637" name="Рисунок 29"/>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7248525" y="6875145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226</xdr:row>
      <xdr:rowOff>0</xdr:rowOff>
    </xdr:from>
    <xdr:to>
      <xdr:col>3</xdr:col>
      <xdr:colOff>714375</xdr:colOff>
      <xdr:row>227</xdr:row>
      <xdr:rowOff>47625</xdr:rowOff>
    </xdr:to>
    <xdr:pic>
      <xdr:nvPicPr>
        <xdr:cNvPr id="638" name="Рисунок 30"/>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8372475" y="700468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226</xdr:row>
      <xdr:rowOff>0</xdr:rowOff>
    </xdr:from>
    <xdr:to>
      <xdr:col>3</xdr:col>
      <xdr:colOff>762000</xdr:colOff>
      <xdr:row>227</xdr:row>
      <xdr:rowOff>47625</xdr:rowOff>
    </xdr:to>
    <xdr:pic>
      <xdr:nvPicPr>
        <xdr:cNvPr id="639" name="Рисунок 31"/>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8372475" y="700468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228</xdr:row>
      <xdr:rowOff>0</xdr:rowOff>
    </xdr:from>
    <xdr:to>
      <xdr:col>3</xdr:col>
      <xdr:colOff>828675</xdr:colOff>
      <xdr:row>229</xdr:row>
      <xdr:rowOff>47625</xdr:rowOff>
    </xdr:to>
    <xdr:pic>
      <xdr:nvPicPr>
        <xdr:cNvPr id="640" name="Рисунок 32"/>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8372475" y="7042785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230</xdr:row>
      <xdr:rowOff>0</xdr:rowOff>
    </xdr:from>
    <xdr:to>
      <xdr:col>3</xdr:col>
      <xdr:colOff>866775</xdr:colOff>
      <xdr:row>231</xdr:row>
      <xdr:rowOff>38100</xdr:rowOff>
    </xdr:to>
    <xdr:pic>
      <xdr:nvPicPr>
        <xdr:cNvPr id="641" name="Рисунок 33"/>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372475" y="70808850"/>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231</xdr:row>
      <xdr:rowOff>0</xdr:rowOff>
    </xdr:from>
    <xdr:to>
      <xdr:col>3</xdr:col>
      <xdr:colOff>714375</xdr:colOff>
      <xdr:row>232</xdr:row>
      <xdr:rowOff>47625</xdr:rowOff>
    </xdr:to>
    <xdr:pic>
      <xdr:nvPicPr>
        <xdr:cNvPr id="642" name="Рисунок 34"/>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8372475" y="710088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231</xdr:row>
      <xdr:rowOff>0</xdr:rowOff>
    </xdr:from>
    <xdr:to>
      <xdr:col>3</xdr:col>
      <xdr:colOff>762000</xdr:colOff>
      <xdr:row>232</xdr:row>
      <xdr:rowOff>47625</xdr:rowOff>
    </xdr:to>
    <xdr:pic>
      <xdr:nvPicPr>
        <xdr:cNvPr id="643" name="Рисунок 35"/>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8372475" y="710088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233</xdr:row>
      <xdr:rowOff>0</xdr:rowOff>
    </xdr:from>
    <xdr:to>
      <xdr:col>3</xdr:col>
      <xdr:colOff>828675</xdr:colOff>
      <xdr:row>234</xdr:row>
      <xdr:rowOff>47625</xdr:rowOff>
    </xdr:to>
    <xdr:pic>
      <xdr:nvPicPr>
        <xdr:cNvPr id="644" name="Рисунок 36"/>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8372475" y="7138987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235</xdr:row>
      <xdr:rowOff>0</xdr:rowOff>
    </xdr:from>
    <xdr:to>
      <xdr:col>3</xdr:col>
      <xdr:colOff>762000</xdr:colOff>
      <xdr:row>236</xdr:row>
      <xdr:rowOff>47625</xdr:rowOff>
    </xdr:to>
    <xdr:pic>
      <xdr:nvPicPr>
        <xdr:cNvPr id="645" name="Рисунок 37"/>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8372475" y="717708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236</xdr:row>
      <xdr:rowOff>0</xdr:rowOff>
    </xdr:from>
    <xdr:to>
      <xdr:col>3</xdr:col>
      <xdr:colOff>714375</xdr:colOff>
      <xdr:row>237</xdr:row>
      <xdr:rowOff>47625</xdr:rowOff>
    </xdr:to>
    <xdr:pic>
      <xdr:nvPicPr>
        <xdr:cNvPr id="646" name="Рисунок 38"/>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8372475" y="719613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236</xdr:row>
      <xdr:rowOff>0</xdr:rowOff>
    </xdr:from>
    <xdr:to>
      <xdr:col>3</xdr:col>
      <xdr:colOff>762000</xdr:colOff>
      <xdr:row>237</xdr:row>
      <xdr:rowOff>47625</xdr:rowOff>
    </xdr:to>
    <xdr:pic>
      <xdr:nvPicPr>
        <xdr:cNvPr id="647" name="Рисунок 39"/>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8372475" y="719613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238</xdr:row>
      <xdr:rowOff>0</xdr:rowOff>
    </xdr:from>
    <xdr:to>
      <xdr:col>3</xdr:col>
      <xdr:colOff>828675</xdr:colOff>
      <xdr:row>239</xdr:row>
      <xdr:rowOff>47625</xdr:rowOff>
    </xdr:to>
    <xdr:pic>
      <xdr:nvPicPr>
        <xdr:cNvPr id="648" name="Рисунок 40"/>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8372475" y="7234237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240</xdr:row>
      <xdr:rowOff>0</xdr:rowOff>
    </xdr:from>
    <xdr:to>
      <xdr:col>3</xdr:col>
      <xdr:colOff>866775</xdr:colOff>
      <xdr:row>241</xdr:row>
      <xdr:rowOff>38100</xdr:rowOff>
    </xdr:to>
    <xdr:pic>
      <xdr:nvPicPr>
        <xdr:cNvPr id="649" name="Рисунок 41"/>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8372475" y="72723375"/>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243</xdr:row>
      <xdr:rowOff>0</xdr:rowOff>
    </xdr:from>
    <xdr:to>
      <xdr:col>3</xdr:col>
      <xdr:colOff>714375</xdr:colOff>
      <xdr:row>244</xdr:row>
      <xdr:rowOff>47625</xdr:rowOff>
    </xdr:to>
    <xdr:pic>
      <xdr:nvPicPr>
        <xdr:cNvPr id="650" name="Рисунок 42"/>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8372475" y="733044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245</xdr:row>
      <xdr:rowOff>0</xdr:rowOff>
    </xdr:from>
    <xdr:to>
      <xdr:col>3</xdr:col>
      <xdr:colOff>762000</xdr:colOff>
      <xdr:row>246</xdr:row>
      <xdr:rowOff>47625</xdr:rowOff>
    </xdr:to>
    <xdr:pic>
      <xdr:nvPicPr>
        <xdr:cNvPr id="651" name="Рисунок 43"/>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8372475" y="736854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249</xdr:row>
      <xdr:rowOff>0</xdr:rowOff>
    </xdr:from>
    <xdr:to>
      <xdr:col>3</xdr:col>
      <xdr:colOff>828675</xdr:colOff>
      <xdr:row>250</xdr:row>
      <xdr:rowOff>47625</xdr:rowOff>
    </xdr:to>
    <xdr:pic>
      <xdr:nvPicPr>
        <xdr:cNvPr id="652" name="Рисунок 44"/>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8372475" y="7444740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251</xdr:row>
      <xdr:rowOff>0</xdr:rowOff>
    </xdr:from>
    <xdr:to>
      <xdr:col>3</xdr:col>
      <xdr:colOff>866775</xdr:colOff>
      <xdr:row>251</xdr:row>
      <xdr:rowOff>238125</xdr:rowOff>
    </xdr:to>
    <xdr:pic>
      <xdr:nvPicPr>
        <xdr:cNvPr id="653" name="Рисунок 45"/>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8372475" y="74828400"/>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253</xdr:row>
      <xdr:rowOff>0</xdr:rowOff>
    </xdr:from>
    <xdr:to>
      <xdr:col>2</xdr:col>
      <xdr:colOff>714375</xdr:colOff>
      <xdr:row>254</xdr:row>
      <xdr:rowOff>47625</xdr:rowOff>
    </xdr:to>
    <xdr:pic>
      <xdr:nvPicPr>
        <xdr:cNvPr id="654" name="Рисунок 46"/>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7248525" y="7571422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253</xdr:row>
      <xdr:rowOff>0</xdr:rowOff>
    </xdr:from>
    <xdr:to>
      <xdr:col>2</xdr:col>
      <xdr:colOff>762000</xdr:colOff>
      <xdr:row>254</xdr:row>
      <xdr:rowOff>47625</xdr:rowOff>
    </xdr:to>
    <xdr:pic>
      <xdr:nvPicPr>
        <xdr:cNvPr id="655" name="Рисунок 47"/>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7248525" y="7571422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255</xdr:row>
      <xdr:rowOff>0</xdr:rowOff>
    </xdr:from>
    <xdr:to>
      <xdr:col>2</xdr:col>
      <xdr:colOff>828675</xdr:colOff>
      <xdr:row>256</xdr:row>
      <xdr:rowOff>47625</xdr:rowOff>
    </xdr:to>
    <xdr:pic>
      <xdr:nvPicPr>
        <xdr:cNvPr id="656" name="Рисунок 48"/>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7248525" y="7609522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257</xdr:row>
      <xdr:rowOff>0</xdr:rowOff>
    </xdr:from>
    <xdr:to>
      <xdr:col>2</xdr:col>
      <xdr:colOff>866775</xdr:colOff>
      <xdr:row>258</xdr:row>
      <xdr:rowOff>47625</xdr:rowOff>
    </xdr:to>
    <xdr:pic>
      <xdr:nvPicPr>
        <xdr:cNvPr id="657" name="Рисунок 49"/>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7248525" y="76476225"/>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260</xdr:row>
      <xdr:rowOff>0</xdr:rowOff>
    </xdr:from>
    <xdr:to>
      <xdr:col>2</xdr:col>
      <xdr:colOff>714375</xdr:colOff>
      <xdr:row>261</xdr:row>
      <xdr:rowOff>47625</xdr:rowOff>
    </xdr:to>
    <xdr:pic>
      <xdr:nvPicPr>
        <xdr:cNvPr id="658" name="Рисунок 58"/>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7248525" y="770572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260</xdr:row>
      <xdr:rowOff>0</xdr:rowOff>
    </xdr:from>
    <xdr:to>
      <xdr:col>2</xdr:col>
      <xdr:colOff>762000</xdr:colOff>
      <xdr:row>261</xdr:row>
      <xdr:rowOff>47625</xdr:rowOff>
    </xdr:to>
    <xdr:pic>
      <xdr:nvPicPr>
        <xdr:cNvPr id="659" name="Рисунок 55"/>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7248525" y="770572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262</xdr:row>
      <xdr:rowOff>0</xdr:rowOff>
    </xdr:from>
    <xdr:to>
      <xdr:col>2</xdr:col>
      <xdr:colOff>828675</xdr:colOff>
      <xdr:row>263</xdr:row>
      <xdr:rowOff>38100</xdr:rowOff>
    </xdr:to>
    <xdr:pic>
      <xdr:nvPicPr>
        <xdr:cNvPr id="660" name="Рисунок 56"/>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7248525" y="7743825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264</xdr:row>
      <xdr:rowOff>0</xdr:rowOff>
    </xdr:from>
    <xdr:to>
      <xdr:col>2</xdr:col>
      <xdr:colOff>866775</xdr:colOff>
      <xdr:row>265</xdr:row>
      <xdr:rowOff>38100</xdr:rowOff>
    </xdr:to>
    <xdr:pic>
      <xdr:nvPicPr>
        <xdr:cNvPr id="661" name="Рисунок 57"/>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7248525" y="77828775"/>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265</xdr:row>
      <xdr:rowOff>0</xdr:rowOff>
    </xdr:from>
    <xdr:to>
      <xdr:col>2</xdr:col>
      <xdr:colOff>714375</xdr:colOff>
      <xdr:row>266</xdr:row>
      <xdr:rowOff>47625</xdr:rowOff>
    </xdr:to>
    <xdr:pic>
      <xdr:nvPicPr>
        <xdr:cNvPr id="662" name="Рисунок 59"/>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7248525" y="780288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265</xdr:row>
      <xdr:rowOff>0</xdr:rowOff>
    </xdr:from>
    <xdr:to>
      <xdr:col>2</xdr:col>
      <xdr:colOff>762000</xdr:colOff>
      <xdr:row>266</xdr:row>
      <xdr:rowOff>47625</xdr:rowOff>
    </xdr:to>
    <xdr:pic>
      <xdr:nvPicPr>
        <xdr:cNvPr id="663" name="Рисунок 60"/>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7248525" y="780288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267</xdr:row>
      <xdr:rowOff>0</xdr:rowOff>
    </xdr:from>
    <xdr:to>
      <xdr:col>2</xdr:col>
      <xdr:colOff>828675</xdr:colOff>
      <xdr:row>268</xdr:row>
      <xdr:rowOff>47625</xdr:rowOff>
    </xdr:to>
    <xdr:pic>
      <xdr:nvPicPr>
        <xdr:cNvPr id="664" name="Рисунок 61"/>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7248525" y="7841932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269</xdr:row>
      <xdr:rowOff>0</xdr:rowOff>
    </xdr:from>
    <xdr:to>
      <xdr:col>2</xdr:col>
      <xdr:colOff>866775</xdr:colOff>
      <xdr:row>270</xdr:row>
      <xdr:rowOff>38100</xdr:rowOff>
    </xdr:to>
    <xdr:pic>
      <xdr:nvPicPr>
        <xdr:cNvPr id="665" name="Рисунок 62"/>
        <xdr:cNvPicPr>
          <a:picLocks noChangeAspect="1"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7248525" y="78809850"/>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271</xdr:row>
      <xdr:rowOff>0</xdr:rowOff>
    </xdr:from>
    <xdr:to>
      <xdr:col>2</xdr:col>
      <xdr:colOff>952500</xdr:colOff>
      <xdr:row>272</xdr:row>
      <xdr:rowOff>38100</xdr:rowOff>
    </xdr:to>
    <xdr:pic>
      <xdr:nvPicPr>
        <xdr:cNvPr id="666" name="Рисунок 63"/>
        <xdr:cNvPicPr>
          <a:picLocks noChangeAspect="1"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7248525" y="79209900"/>
          <a:ext cx="952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273</xdr:row>
      <xdr:rowOff>0</xdr:rowOff>
    </xdr:from>
    <xdr:to>
      <xdr:col>2</xdr:col>
      <xdr:colOff>1038225</xdr:colOff>
      <xdr:row>274</xdr:row>
      <xdr:rowOff>38100</xdr:rowOff>
    </xdr:to>
    <xdr:pic>
      <xdr:nvPicPr>
        <xdr:cNvPr id="667" name="Рисунок 64"/>
        <xdr:cNvPicPr>
          <a:picLocks noChangeAspect="1"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7248525" y="7960995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274</xdr:row>
      <xdr:rowOff>0</xdr:rowOff>
    </xdr:from>
    <xdr:to>
      <xdr:col>2</xdr:col>
      <xdr:colOff>952500</xdr:colOff>
      <xdr:row>275</xdr:row>
      <xdr:rowOff>47625</xdr:rowOff>
    </xdr:to>
    <xdr:pic>
      <xdr:nvPicPr>
        <xdr:cNvPr id="668" name="Рисунок 65"/>
        <xdr:cNvPicPr>
          <a:picLocks noChangeAspect="1" noChangeArrowheads="1"/>
        </xdr:cNvPicPr>
      </xdr:nvPicPr>
      <xdr:blipFill>
        <a:blip xmlns:r="http://schemas.openxmlformats.org/officeDocument/2006/relationships" r:embed="rId68" cstate="print">
          <a:extLst>
            <a:ext uri="{28A0092B-C50C-407E-A947-70E740481C1C}">
              <a14:useLocalDpi xmlns:a14="http://schemas.microsoft.com/office/drawing/2010/main" val="0"/>
            </a:ext>
          </a:extLst>
        </a:blip>
        <a:srcRect/>
        <a:stretch>
          <a:fillRect/>
        </a:stretch>
      </xdr:blipFill>
      <xdr:spPr bwMode="auto">
        <a:xfrm>
          <a:off x="7248525" y="79809975"/>
          <a:ext cx="952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276</xdr:row>
      <xdr:rowOff>0</xdr:rowOff>
    </xdr:from>
    <xdr:to>
      <xdr:col>2</xdr:col>
      <xdr:colOff>1038225</xdr:colOff>
      <xdr:row>277</xdr:row>
      <xdr:rowOff>38100</xdr:rowOff>
    </xdr:to>
    <xdr:pic>
      <xdr:nvPicPr>
        <xdr:cNvPr id="669" name="Рисунок 66"/>
        <xdr:cNvPicPr>
          <a:picLocks noChangeAspect="1" noChangeArrowheads="1"/>
        </xdr:cNvPicPr>
      </xdr:nvPicPr>
      <xdr:blipFill>
        <a:blip xmlns:r="http://schemas.openxmlformats.org/officeDocument/2006/relationships" r:embed="rId69" cstate="print">
          <a:extLst>
            <a:ext uri="{28A0092B-C50C-407E-A947-70E740481C1C}">
              <a14:useLocalDpi xmlns:a14="http://schemas.microsoft.com/office/drawing/2010/main" val="0"/>
            </a:ext>
          </a:extLst>
        </a:blip>
        <a:srcRect/>
        <a:stretch>
          <a:fillRect/>
        </a:stretch>
      </xdr:blipFill>
      <xdr:spPr bwMode="auto">
        <a:xfrm>
          <a:off x="7248525" y="8019097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277</xdr:row>
      <xdr:rowOff>0</xdr:rowOff>
    </xdr:from>
    <xdr:to>
      <xdr:col>2</xdr:col>
      <xdr:colOff>952500</xdr:colOff>
      <xdr:row>278</xdr:row>
      <xdr:rowOff>47625</xdr:rowOff>
    </xdr:to>
    <xdr:pic>
      <xdr:nvPicPr>
        <xdr:cNvPr id="670" name="Рисунок 75"/>
        <xdr:cNvPicPr>
          <a:picLocks noChangeAspect="1" noChangeArrowheads="1"/>
        </xdr:cNvPicPr>
      </xdr:nvPicPr>
      <xdr:blipFill>
        <a:blip xmlns:r="http://schemas.openxmlformats.org/officeDocument/2006/relationships" r:embed="rId70" cstate="print">
          <a:extLst>
            <a:ext uri="{28A0092B-C50C-407E-A947-70E740481C1C}">
              <a14:useLocalDpi xmlns:a14="http://schemas.microsoft.com/office/drawing/2010/main" val="0"/>
            </a:ext>
          </a:extLst>
        </a:blip>
        <a:srcRect/>
        <a:stretch>
          <a:fillRect/>
        </a:stretch>
      </xdr:blipFill>
      <xdr:spPr bwMode="auto">
        <a:xfrm>
          <a:off x="7248525" y="80391000"/>
          <a:ext cx="952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281</xdr:row>
      <xdr:rowOff>0</xdr:rowOff>
    </xdr:from>
    <xdr:to>
      <xdr:col>2</xdr:col>
      <xdr:colOff>1038225</xdr:colOff>
      <xdr:row>282</xdr:row>
      <xdr:rowOff>47625</xdr:rowOff>
    </xdr:to>
    <xdr:pic>
      <xdr:nvPicPr>
        <xdr:cNvPr id="671" name="Рисунок 76"/>
        <xdr:cNvPicPr>
          <a:picLocks noChangeAspect="1" noChangeArrowheads="1"/>
        </xdr:cNvPicPr>
      </xdr:nvPicPr>
      <xdr:blipFill>
        <a:blip xmlns:r="http://schemas.openxmlformats.org/officeDocument/2006/relationships" r:embed="rId71" cstate="print">
          <a:extLst>
            <a:ext uri="{28A0092B-C50C-407E-A947-70E740481C1C}">
              <a14:useLocalDpi xmlns:a14="http://schemas.microsoft.com/office/drawing/2010/main" val="0"/>
            </a:ext>
          </a:extLst>
        </a:blip>
        <a:srcRect/>
        <a:stretch>
          <a:fillRect/>
        </a:stretch>
      </xdr:blipFill>
      <xdr:spPr bwMode="auto">
        <a:xfrm>
          <a:off x="7248525" y="811530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307</xdr:row>
      <xdr:rowOff>0</xdr:rowOff>
    </xdr:from>
    <xdr:to>
      <xdr:col>2</xdr:col>
      <xdr:colOff>933450</xdr:colOff>
      <xdr:row>308</xdr:row>
      <xdr:rowOff>57150</xdr:rowOff>
    </xdr:to>
    <xdr:pic>
      <xdr:nvPicPr>
        <xdr:cNvPr id="672" name="Рисунок 671"/>
        <xdr:cNvPicPr>
          <a:picLocks noChangeAspect="1" noChangeArrowheads="1"/>
        </xdr:cNvPicPr>
      </xdr:nvPicPr>
      <xdr:blipFill>
        <a:blip xmlns:r="http://schemas.openxmlformats.org/officeDocument/2006/relationships" r:embed="rId72" cstate="print">
          <a:extLst>
            <a:ext uri="{28A0092B-C50C-407E-A947-70E740481C1C}">
              <a14:useLocalDpi xmlns:a14="http://schemas.microsoft.com/office/drawing/2010/main" val="0"/>
            </a:ext>
          </a:extLst>
        </a:blip>
        <a:srcRect/>
        <a:stretch>
          <a:fillRect/>
        </a:stretch>
      </xdr:blipFill>
      <xdr:spPr bwMode="auto">
        <a:xfrm>
          <a:off x="7248525" y="8682990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308</xdr:row>
      <xdr:rowOff>0</xdr:rowOff>
    </xdr:from>
    <xdr:to>
      <xdr:col>2</xdr:col>
      <xdr:colOff>1047750</xdr:colOff>
      <xdr:row>309</xdr:row>
      <xdr:rowOff>57150</xdr:rowOff>
    </xdr:to>
    <xdr:pic>
      <xdr:nvPicPr>
        <xdr:cNvPr id="673" name="Рисунок 672"/>
        <xdr:cNvPicPr>
          <a:picLocks noChangeAspect="1" noChangeArrowheads="1"/>
        </xdr:cNvPicPr>
      </xdr:nvPicPr>
      <xdr:blipFill>
        <a:blip xmlns:r="http://schemas.openxmlformats.org/officeDocument/2006/relationships" r:embed="rId73" cstate="print">
          <a:extLst>
            <a:ext uri="{28A0092B-C50C-407E-A947-70E740481C1C}">
              <a14:useLocalDpi xmlns:a14="http://schemas.microsoft.com/office/drawing/2010/main" val="0"/>
            </a:ext>
          </a:extLst>
        </a:blip>
        <a:srcRect/>
        <a:stretch>
          <a:fillRect/>
        </a:stretch>
      </xdr:blipFill>
      <xdr:spPr bwMode="auto">
        <a:xfrm>
          <a:off x="7248525" y="8702040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310</xdr:row>
      <xdr:rowOff>0</xdr:rowOff>
    </xdr:from>
    <xdr:to>
      <xdr:col>2</xdr:col>
      <xdr:colOff>933450</xdr:colOff>
      <xdr:row>311</xdr:row>
      <xdr:rowOff>57150</xdr:rowOff>
    </xdr:to>
    <xdr:pic>
      <xdr:nvPicPr>
        <xdr:cNvPr id="674" name="Рисунок 673"/>
        <xdr:cNvPicPr>
          <a:picLocks noChangeAspect="1" noChangeArrowheads="1"/>
        </xdr:cNvPicPr>
      </xdr:nvPicPr>
      <xdr:blipFill>
        <a:blip xmlns:r="http://schemas.openxmlformats.org/officeDocument/2006/relationships" r:embed="rId74" cstate="print">
          <a:extLst>
            <a:ext uri="{28A0092B-C50C-407E-A947-70E740481C1C}">
              <a14:useLocalDpi xmlns:a14="http://schemas.microsoft.com/office/drawing/2010/main" val="0"/>
            </a:ext>
          </a:extLst>
        </a:blip>
        <a:srcRect/>
        <a:stretch>
          <a:fillRect/>
        </a:stretch>
      </xdr:blipFill>
      <xdr:spPr bwMode="auto">
        <a:xfrm>
          <a:off x="7248525" y="8741092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311</xdr:row>
      <xdr:rowOff>0</xdr:rowOff>
    </xdr:from>
    <xdr:to>
      <xdr:col>2</xdr:col>
      <xdr:colOff>1047750</xdr:colOff>
      <xdr:row>312</xdr:row>
      <xdr:rowOff>57150</xdr:rowOff>
    </xdr:to>
    <xdr:pic>
      <xdr:nvPicPr>
        <xdr:cNvPr id="675" name="Рисунок 674"/>
        <xdr:cNvPicPr>
          <a:picLocks noChangeAspect="1" noChangeArrowheads="1"/>
        </xdr:cNvPicPr>
      </xdr:nvPicPr>
      <xdr:blipFill>
        <a:blip xmlns:r="http://schemas.openxmlformats.org/officeDocument/2006/relationships" r:embed="rId75" cstate="print">
          <a:extLst>
            <a:ext uri="{28A0092B-C50C-407E-A947-70E740481C1C}">
              <a14:useLocalDpi xmlns:a14="http://schemas.microsoft.com/office/drawing/2010/main" val="0"/>
            </a:ext>
          </a:extLst>
        </a:blip>
        <a:srcRect/>
        <a:stretch>
          <a:fillRect/>
        </a:stretch>
      </xdr:blipFill>
      <xdr:spPr bwMode="auto">
        <a:xfrm>
          <a:off x="7248525" y="876014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314</xdr:row>
      <xdr:rowOff>0</xdr:rowOff>
    </xdr:from>
    <xdr:to>
      <xdr:col>2</xdr:col>
      <xdr:colOff>933450</xdr:colOff>
      <xdr:row>315</xdr:row>
      <xdr:rowOff>57150</xdr:rowOff>
    </xdr:to>
    <xdr:pic>
      <xdr:nvPicPr>
        <xdr:cNvPr id="676" name="Рисунок 675"/>
        <xdr:cNvPicPr>
          <a:picLocks noChangeAspect="1" noChangeArrowheads="1"/>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7248525" y="881919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315</xdr:row>
      <xdr:rowOff>0</xdr:rowOff>
    </xdr:from>
    <xdr:to>
      <xdr:col>2</xdr:col>
      <xdr:colOff>1047750</xdr:colOff>
      <xdr:row>316</xdr:row>
      <xdr:rowOff>57150</xdr:rowOff>
    </xdr:to>
    <xdr:pic>
      <xdr:nvPicPr>
        <xdr:cNvPr id="677" name="Рисунок 676"/>
        <xdr:cNvPicPr>
          <a:picLocks noChangeAspect="1" noChangeArrowheads="1"/>
        </xdr:cNvPicPr>
      </xdr:nvPicPr>
      <xdr:blipFill>
        <a:blip xmlns:r="http://schemas.openxmlformats.org/officeDocument/2006/relationships" r:embed="rId77" cstate="print">
          <a:extLst>
            <a:ext uri="{28A0092B-C50C-407E-A947-70E740481C1C}">
              <a14:useLocalDpi xmlns:a14="http://schemas.microsoft.com/office/drawing/2010/main" val="0"/>
            </a:ext>
          </a:extLst>
        </a:blip>
        <a:srcRect/>
        <a:stretch>
          <a:fillRect/>
        </a:stretch>
      </xdr:blipFill>
      <xdr:spPr bwMode="auto">
        <a:xfrm>
          <a:off x="7248525" y="883824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317</xdr:row>
      <xdr:rowOff>0</xdr:rowOff>
    </xdr:from>
    <xdr:to>
      <xdr:col>2</xdr:col>
      <xdr:colOff>933450</xdr:colOff>
      <xdr:row>318</xdr:row>
      <xdr:rowOff>57150</xdr:rowOff>
    </xdr:to>
    <xdr:pic>
      <xdr:nvPicPr>
        <xdr:cNvPr id="678" name="Рисунок 677"/>
        <xdr:cNvPicPr>
          <a:picLocks noChangeAspect="1" noChangeArrowheads="1"/>
        </xdr:cNvPicPr>
      </xdr:nvPicPr>
      <xdr:blipFill>
        <a:blip xmlns:r="http://schemas.openxmlformats.org/officeDocument/2006/relationships" r:embed="rId78" cstate="print">
          <a:extLst>
            <a:ext uri="{28A0092B-C50C-407E-A947-70E740481C1C}">
              <a14:useLocalDpi xmlns:a14="http://schemas.microsoft.com/office/drawing/2010/main" val="0"/>
            </a:ext>
          </a:extLst>
        </a:blip>
        <a:srcRect/>
        <a:stretch>
          <a:fillRect/>
        </a:stretch>
      </xdr:blipFill>
      <xdr:spPr bwMode="auto">
        <a:xfrm>
          <a:off x="7248525" y="887634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318</xdr:row>
      <xdr:rowOff>0</xdr:rowOff>
    </xdr:from>
    <xdr:to>
      <xdr:col>2</xdr:col>
      <xdr:colOff>1047750</xdr:colOff>
      <xdr:row>319</xdr:row>
      <xdr:rowOff>47625</xdr:rowOff>
    </xdr:to>
    <xdr:pic>
      <xdr:nvPicPr>
        <xdr:cNvPr id="679" name="Рисунок 678"/>
        <xdr:cNvPicPr>
          <a:picLocks noChangeAspect="1" noChangeArrowheads="1"/>
        </xdr:cNvPicPr>
      </xdr:nvPicPr>
      <xdr:blipFill>
        <a:blip xmlns:r="http://schemas.openxmlformats.org/officeDocument/2006/relationships" r:embed="rId79" cstate="print">
          <a:extLst>
            <a:ext uri="{28A0092B-C50C-407E-A947-70E740481C1C}">
              <a14:useLocalDpi xmlns:a14="http://schemas.microsoft.com/office/drawing/2010/main" val="0"/>
            </a:ext>
          </a:extLst>
        </a:blip>
        <a:srcRect/>
        <a:stretch>
          <a:fillRect/>
        </a:stretch>
      </xdr:blipFill>
      <xdr:spPr bwMode="auto">
        <a:xfrm>
          <a:off x="7248525" y="889539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325</xdr:row>
      <xdr:rowOff>0</xdr:rowOff>
    </xdr:from>
    <xdr:to>
      <xdr:col>2</xdr:col>
      <xdr:colOff>933450</xdr:colOff>
      <xdr:row>326</xdr:row>
      <xdr:rowOff>57150</xdr:rowOff>
    </xdr:to>
    <xdr:pic>
      <xdr:nvPicPr>
        <xdr:cNvPr id="680" name="Рисунок 679"/>
        <xdr:cNvPicPr>
          <a:picLocks noChangeAspect="1" noChangeArrowheads="1"/>
        </xdr:cNvPicPr>
      </xdr:nvPicPr>
      <xdr:blipFill>
        <a:blip xmlns:r="http://schemas.openxmlformats.org/officeDocument/2006/relationships" r:embed="rId80" cstate="print">
          <a:extLst>
            <a:ext uri="{28A0092B-C50C-407E-A947-70E740481C1C}">
              <a14:useLocalDpi xmlns:a14="http://schemas.microsoft.com/office/drawing/2010/main" val="0"/>
            </a:ext>
          </a:extLst>
        </a:blip>
        <a:srcRect/>
        <a:stretch>
          <a:fillRect/>
        </a:stretch>
      </xdr:blipFill>
      <xdr:spPr bwMode="auto">
        <a:xfrm>
          <a:off x="7248525" y="9031605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325</xdr:row>
      <xdr:rowOff>0</xdr:rowOff>
    </xdr:from>
    <xdr:to>
      <xdr:col>2</xdr:col>
      <xdr:colOff>1047750</xdr:colOff>
      <xdr:row>326</xdr:row>
      <xdr:rowOff>57150</xdr:rowOff>
    </xdr:to>
    <xdr:pic>
      <xdr:nvPicPr>
        <xdr:cNvPr id="681" name="Рисунок 680"/>
        <xdr:cNvPicPr>
          <a:picLocks noChangeAspect="1"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7248525" y="903160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327</xdr:row>
      <xdr:rowOff>0</xdr:rowOff>
    </xdr:from>
    <xdr:to>
      <xdr:col>2</xdr:col>
      <xdr:colOff>742950</xdr:colOff>
      <xdr:row>328</xdr:row>
      <xdr:rowOff>57150</xdr:rowOff>
    </xdr:to>
    <xdr:pic>
      <xdr:nvPicPr>
        <xdr:cNvPr id="682" name="Рисунок 11"/>
        <xdr:cNvPicPr>
          <a:picLocks noChangeAspect="1" noChangeArrowheads="1"/>
        </xdr:cNvPicPr>
      </xdr:nvPicPr>
      <xdr:blipFill>
        <a:blip xmlns:r="http://schemas.openxmlformats.org/officeDocument/2006/relationships" r:embed="rId82" cstate="print">
          <a:extLst>
            <a:ext uri="{28A0092B-C50C-407E-A947-70E740481C1C}">
              <a14:useLocalDpi xmlns:a14="http://schemas.microsoft.com/office/drawing/2010/main" val="0"/>
            </a:ext>
          </a:extLst>
        </a:blip>
        <a:srcRect/>
        <a:stretch>
          <a:fillRect/>
        </a:stretch>
      </xdr:blipFill>
      <xdr:spPr bwMode="auto">
        <a:xfrm>
          <a:off x="7248525" y="90697050"/>
          <a:ext cx="742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327</xdr:row>
      <xdr:rowOff>0</xdr:rowOff>
    </xdr:from>
    <xdr:to>
      <xdr:col>2</xdr:col>
      <xdr:colOff>819150</xdr:colOff>
      <xdr:row>328</xdr:row>
      <xdr:rowOff>57150</xdr:rowOff>
    </xdr:to>
    <xdr:pic>
      <xdr:nvPicPr>
        <xdr:cNvPr id="683" name="Рисунок 682"/>
        <xdr:cNvPicPr>
          <a:picLocks noChangeAspect="1" noChangeArrowheads="1"/>
        </xdr:cNvPicPr>
      </xdr:nvPicPr>
      <xdr:blipFill>
        <a:blip xmlns:r="http://schemas.openxmlformats.org/officeDocument/2006/relationships" r:embed="rId83" cstate="print">
          <a:extLst>
            <a:ext uri="{28A0092B-C50C-407E-A947-70E740481C1C}">
              <a14:useLocalDpi xmlns:a14="http://schemas.microsoft.com/office/drawing/2010/main" val="0"/>
            </a:ext>
          </a:extLst>
        </a:blip>
        <a:srcRect/>
        <a:stretch>
          <a:fillRect/>
        </a:stretch>
      </xdr:blipFill>
      <xdr:spPr bwMode="auto">
        <a:xfrm>
          <a:off x="7248525" y="90697050"/>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329</xdr:row>
      <xdr:rowOff>0</xdr:rowOff>
    </xdr:from>
    <xdr:to>
      <xdr:col>2</xdr:col>
      <xdr:colOff>933450</xdr:colOff>
      <xdr:row>330</xdr:row>
      <xdr:rowOff>57150</xdr:rowOff>
    </xdr:to>
    <xdr:pic>
      <xdr:nvPicPr>
        <xdr:cNvPr id="684" name="Рисунок 683"/>
        <xdr:cNvPicPr>
          <a:picLocks noChangeAspect="1" noChangeArrowheads="1"/>
        </xdr:cNvPicPr>
      </xdr:nvPicPr>
      <xdr:blipFill>
        <a:blip xmlns:r="http://schemas.openxmlformats.org/officeDocument/2006/relationships" r:embed="rId84" cstate="print">
          <a:extLst>
            <a:ext uri="{28A0092B-C50C-407E-A947-70E740481C1C}">
              <a14:useLocalDpi xmlns:a14="http://schemas.microsoft.com/office/drawing/2010/main" val="0"/>
            </a:ext>
          </a:extLst>
        </a:blip>
        <a:srcRect/>
        <a:stretch>
          <a:fillRect/>
        </a:stretch>
      </xdr:blipFill>
      <xdr:spPr bwMode="auto">
        <a:xfrm>
          <a:off x="7248525" y="910875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330</xdr:row>
      <xdr:rowOff>0</xdr:rowOff>
    </xdr:from>
    <xdr:to>
      <xdr:col>2</xdr:col>
      <xdr:colOff>1047750</xdr:colOff>
      <xdr:row>331</xdr:row>
      <xdr:rowOff>47625</xdr:rowOff>
    </xdr:to>
    <xdr:pic>
      <xdr:nvPicPr>
        <xdr:cNvPr id="685" name="Рисунок 684"/>
        <xdr:cNvPicPr>
          <a:picLocks noChangeAspect="1" noChangeArrowheads="1"/>
        </xdr:cNvPicPr>
      </xdr:nvPicPr>
      <xdr:blipFill>
        <a:blip xmlns:r="http://schemas.openxmlformats.org/officeDocument/2006/relationships" r:embed="rId85" cstate="print">
          <a:extLst>
            <a:ext uri="{28A0092B-C50C-407E-A947-70E740481C1C}">
              <a14:useLocalDpi xmlns:a14="http://schemas.microsoft.com/office/drawing/2010/main" val="0"/>
            </a:ext>
          </a:extLst>
        </a:blip>
        <a:srcRect/>
        <a:stretch>
          <a:fillRect/>
        </a:stretch>
      </xdr:blipFill>
      <xdr:spPr bwMode="auto">
        <a:xfrm>
          <a:off x="7248525" y="912780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334</xdr:row>
      <xdr:rowOff>0</xdr:rowOff>
    </xdr:from>
    <xdr:to>
      <xdr:col>2</xdr:col>
      <xdr:colOff>933450</xdr:colOff>
      <xdr:row>335</xdr:row>
      <xdr:rowOff>57150</xdr:rowOff>
    </xdr:to>
    <xdr:pic>
      <xdr:nvPicPr>
        <xdr:cNvPr id="686" name="Рисунок 685"/>
        <xdr:cNvPicPr>
          <a:picLocks noChangeAspect="1" noChangeArrowheads="1"/>
        </xdr:cNvPicPr>
      </xdr:nvPicPr>
      <xdr:blipFill>
        <a:blip xmlns:r="http://schemas.openxmlformats.org/officeDocument/2006/relationships" r:embed="rId86" cstate="print">
          <a:extLst>
            <a:ext uri="{28A0092B-C50C-407E-A947-70E740481C1C}">
              <a14:useLocalDpi xmlns:a14="http://schemas.microsoft.com/office/drawing/2010/main" val="0"/>
            </a:ext>
          </a:extLst>
        </a:blip>
        <a:srcRect/>
        <a:stretch>
          <a:fillRect/>
        </a:stretch>
      </xdr:blipFill>
      <xdr:spPr bwMode="auto">
        <a:xfrm>
          <a:off x="7248525" y="9208770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335</xdr:row>
      <xdr:rowOff>0</xdr:rowOff>
    </xdr:from>
    <xdr:to>
      <xdr:col>2</xdr:col>
      <xdr:colOff>1047750</xdr:colOff>
      <xdr:row>336</xdr:row>
      <xdr:rowOff>57150</xdr:rowOff>
    </xdr:to>
    <xdr:pic>
      <xdr:nvPicPr>
        <xdr:cNvPr id="687" name="Рисунок 686"/>
        <xdr:cNvPicPr>
          <a:picLocks noChangeAspect="1" noChangeArrowheads="1"/>
        </xdr:cNvPicPr>
      </xdr:nvPicPr>
      <xdr:blipFill>
        <a:blip xmlns:r="http://schemas.openxmlformats.org/officeDocument/2006/relationships" r:embed="rId87" cstate="print">
          <a:extLst>
            <a:ext uri="{28A0092B-C50C-407E-A947-70E740481C1C}">
              <a14:useLocalDpi xmlns:a14="http://schemas.microsoft.com/office/drawing/2010/main" val="0"/>
            </a:ext>
          </a:extLst>
        </a:blip>
        <a:srcRect/>
        <a:stretch>
          <a:fillRect/>
        </a:stretch>
      </xdr:blipFill>
      <xdr:spPr bwMode="auto">
        <a:xfrm>
          <a:off x="7248525" y="9227820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339</xdr:row>
      <xdr:rowOff>0</xdr:rowOff>
    </xdr:from>
    <xdr:to>
      <xdr:col>2</xdr:col>
      <xdr:colOff>933450</xdr:colOff>
      <xdr:row>340</xdr:row>
      <xdr:rowOff>57150</xdr:rowOff>
    </xdr:to>
    <xdr:pic>
      <xdr:nvPicPr>
        <xdr:cNvPr id="688" name="Рисунок 687"/>
        <xdr:cNvPicPr>
          <a:picLocks noChangeAspect="1" noChangeArrowheads="1"/>
        </xdr:cNvPicPr>
      </xdr:nvPicPr>
      <xdr:blipFill>
        <a:blip xmlns:r="http://schemas.openxmlformats.org/officeDocument/2006/relationships" r:embed="rId88" cstate="print">
          <a:extLst>
            <a:ext uri="{28A0092B-C50C-407E-A947-70E740481C1C}">
              <a14:useLocalDpi xmlns:a14="http://schemas.microsoft.com/office/drawing/2010/main" val="0"/>
            </a:ext>
          </a:extLst>
        </a:blip>
        <a:srcRect/>
        <a:stretch>
          <a:fillRect/>
        </a:stretch>
      </xdr:blipFill>
      <xdr:spPr bwMode="auto">
        <a:xfrm>
          <a:off x="7248525" y="9304972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340</xdr:row>
      <xdr:rowOff>0</xdr:rowOff>
    </xdr:from>
    <xdr:to>
      <xdr:col>2</xdr:col>
      <xdr:colOff>1047750</xdr:colOff>
      <xdr:row>341</xdr:row>
      <xdr:rowOff>47625</xdr:rowOff>
    </xdr:to>
    <xdr:pic>
      <xdr:nvPicPr>
        <xdr:cNvPr id="689" name="Рисунок 688"/>
        <xdr:cNvPicPr>
          <a:picLocks noChangeAspect="1" noChangeArrowheads="1"/>
        </xdr:cNvPicPr>
      </xdr:nvPicPr>
      <xdr:blipFill>
        <a:blip xmlns:r="http://schemas.openxmlformats.org/officeDocument/2006/relationships" r:embed="rId89" cstate="print">
          <a:extLst>
            <a:ext uri="{28A0092B-C50C-407E-A947-70E740481C1C}">
              <a14:useLocalDpi xmlns:a14="http://schemas.microsoft.com/office/drawing/2010/main" val="0"/>
            </a:ext>
          </a:extLst>
        </a:blip>
        <a:srcRect/>
        <a:stretch>
          <a:fillRect/>
        </a:stretch>
      </xdr:blipFill>
      <xdr:spPr bwMode="auto">
        <a:xfrm>
          <a:off x="7248525" y="932402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341</xdr:row>
      <xdr:rowOff>0</xdr:rowOff>
    </xdr:from>
    <xdr:to>
      <xdr:col>2</xdr:col>
      <xdr:colOff>933450</xdr:colOff>
      <xdr:row>342</xdr:row>
      <xdr:rowOff>57150</xdr:rowOff>
    </xdr:to>
    <xdr:pic>
      <xdr:nvPicPr>
        <xdr:cNvPr id="690" name="Рисунок 689"/>
        <xdr:cNvPicPr>
          <a:picLocks noChangeAspect="1" noChangeArrowheads="1"/>
        </xdr:cNvPicPr>
      </xdr:nvPicPr>
      <xdr:blipFill>
        <a:blip xmlns:r="http://schemas.openxmlformats.org/officeDocument/2006/relationships" r:embed="rId90" cstate="print">
          <a:extLst>
            <a:ext uri="{28A0092B-C50C-407E-A947-70E740481C1C}">
              <a14:useLocalDpi xmlns:a14="http://schemas.microsoft.com/office/drawing/2010/main" val="0"/>
            </a:ext>
          </a:extLst>
        </a:blip>
        <a:srcRect/>
        <a:stretch>
          <a:fillRect/>
        </a:stretch>
      </xdr:blipFill>
      <xdr:spPr bwMode="auto">
        <a:xfrm>
          <a:off x="7248525" y="9344025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342</xdr:row>
      <xdr:rowOff>0</xdr:rowOff>
    </xdr:from>
    <xdr:to>
      <xdr:col>2</xdr:col>
      <xdr:colOff>1047750</xdr:colOff>
      <xdr:row>343</xdr:row>
      <xdr:rowOff>47625</xdr:rowOff>
    </xdr:to>
    <xdr:pic>
      <xdr:nvPicPr>
        <xdr:cNvPr id="691" name="Рисунок 20"/>
        <xdr:cNvPicPr>
          <a:picLocks noChangeAspect="1" noChangeArrowheads="1"/>
        </xdr:cNvPicPr>
      </xdr:nvPicPr>
      <xdr:blipFill>
        <a:blip xmlns:r="http://schemas.openxmlformats.org/officeDocument/2006/relationships" r:embed="rId91" cstate="print">
          <a:extLst>
            <a:ext uri="{28A0092B-C50C-407E-A947-70E740481C1C}">
              <a14:useLocalDpi xmlns:a14="http://schemas.microsoft.com/office/drawing/2010/main" val="0"/>
            </a:ext>
          </a:extLst>
        </a:blip>
        <a:srcRect/>
        <a:stretch>
          <a:fillRect/>
        </a:stretch>
      </xdr:blipFill>
      <xdr:spPr bwMode="auto">
        <a:xfrm>
          <a:off x="7248525" y="936307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343</xdr:row>
      <xdr:rowOff>0</xdr:rowOff>
    </xdr:from>
    <xdr:to>
      <xdr:col>2</xdr:col>
      <xdr:colOff>933450</xdr:colOff>
      <xdr:row>344</xdr:row>
      <xdr:rowOff>57150</xdr:rowOff>
    </xdr:to>
    <xdr:pic>
      <xdr:nvPicPr>
        <xdr:cNvPr id="692" name="Рисунок 21"/>
        <xdr:cNvPicPr>
          <a:picLocks noChangeAspect="1" noChangeArrowheads="1"/>
        </xdr:cNvPicPr>
      </xdr:nvPicPr>
      <xdr:blipFill>
        <a:blip xmlns:r="http://schemas.openxmlformats.org/officeDocument/2006/relationships" r:embed="rId92" cstate="print">
          <a:extLst>
            <a:ext uri="{28A0092B-C50C-407E-A947-70E740481C1C}">
              <a14:useLocalDpi xmlns:a14="http://schemas.microsoft.com/office/drawing/2010/main" val="0"/>
            </a:ext>
          </a:extLst>
        </a:blip>
        <a:srcRect/>
        <a:stretch>
          <a:fillRect/>
        </a:stretch>
      </xdr:blipFill>
      <xdr:spPr bwMode="auto">
        <a:xfrm>
          <a:off x="7248525" y="938307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344</xdr:row>
      <xdr:rowOff>0</xdr:rowOff>
    </xdr:from>
    <xdr:to>
      <xdr:col>2</xdr:col>
      <xdr:colOff>1047750</xdr:colOff>
      <xdr:row>345</xdr:row>
      <xdr:rowOff>57150</xdr:rowOff>
    </xdr:to>
    <xdr:pic>
      <xdr:nvPicPr>
        <xdr:cNvPr id="693" name="Рисунок 692"/>
        <xdr:cNvPicPr>
          <a:picLocks noChangeAspect="1" noChangeArrowheads="1"/>
        </xdr:cNvPicPr>
      </xdr:nvPicPr>
      <xdr:blipFill>
        <a:blip xmlns:r="http://schemas.openxmlformats.org/officeDocument/2006/relationships" r:embed="rId93" cstate="print">
          <a:extLst>
            <a:ext uri="{28A0092B-C50C-407E-A947-70E740481C1C}">
              <a14:useLocalDpi xmlns:a14="http://schemas.microsoft.com/office/drawing/2010/main" val="0"/>
            </a:ext>
          </a:extLst>
        </a:blip>
        <a:srcRect/>
        <a:stretch>
          <a:fillRect/>
        </a:stretch>
      </xdr:blipFill>
      <xdr:spPr bwMode="auto">
        <a:xfrm>
          <a:off x="7248525" y="940212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347</xdr:row>
      <xdr:rowOff>0</xdr:rowOff>
    </xdr:from>
    <xdr:to>
      <xdr:col>2</xdr:col>
      <xdr:colOff>923925</xdr:colOff>
      <xdr:row>347</xdr:row>
      <xdr:rowOff>238125</xdr:rowOff>
    </xdr:to>
    <xdr:pic>
      <xdr:nvPicPr>
        <xdr:cNvPr id="694" name="Рисунок 23"/>
        <xdr:cNvPicPr>
          <a:picLocks noChangeAspect="1" noChangeArrowheads="1"/>
        </xdr:cNvPicPr>
      </xdr:nvPicPr>
      <xdr:blipFill>
        <a:blip xmlns:r="http://schemas.openxmlformats.org/officeDocument/2006/relationships" r:embed="rId94" cstate="print">
          <a:extLst>
            <a:ext uri="{28A0092B-C50C-407E-A947-70E740481C1C}">
              <a14:useLocalDpi xmlns:a14="http://schemas.microsoft.com/office/drawing/2010/main" val="0"/>
            </a:ext>
          </a:extLst>
        </a:blip>
        <a:srcRect/>
        <a:stretch>
          <a:fillRect/>
        </a:stretch>
      </xdr:blipFill>
      <xdr:spPr bwMode="auto">
        <a:xfrm>
          <a:off x="7248525" y="948023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348</xdr:row>
      <xdr:rowOff>0</xdr:rowOff>
    </xdr:from>
    <xdr:to>
      <xdr:col>2</xdr:col>
      <xdr:colOff>1038225</xdr:colOff>
      <xdr:row>349</xdr:row>
      <xdr:rowOff>38100</xdr:rowOff>
    </xdr:to>
    <xdr:pic>
      <xdr:nvPicPr>
        <xdr:cNvPr id="695" name="Рисунок 694"/>
        <xdr:cNvPicPr>
          <a:picLocks noChangeAspect="1" noChangeArrowheads="1"/>
        </xdr:cNvPicPr>
      </xdr:nvPicPr>
      <xdr:blipFill>
        <a:blip xmlns:r="http://schemas.openxmlformats.org/officeDocument/2006/relationships" r:embed="rId95" cstate="print">
          <a:extLst>
            <a:ext uri="{28A0092B-C50C-407E-A947-70E740481C1C}">
              <a14:useLocalDpi xmlns:a14="http://schemas.microsoft.com/office/drawing/2010/main" val="0"/>
            </a:ext>
          </a:extLst>
        </a:blip>
        <a:srcRect/>
        <a:stretch>
          <a:fillRect/>
        </a:stretch>
      </xdr:blipFill>
      <xdr:spPr bwMode="auto">
        <a:xfrm>
          <a:off x="7248525" y="951738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349</xdr:row>
      <xdr:rowOff>0</xdr:rowOff>
    </xdr:from>
    <xdr:to>
      <xdr:col>2</xdr:col>
      <xdr:colOff>923925</xdr:colOff>
      <xdr:row>349</xdr:row>
      <xdr:rowOff>238125</xdr:rowOff>
    </xdr:to>
    <xdr:pic>
      <xdr:nvPicPr>
        <xdr:cNvPr id="696" name="Рисунок 695"/>
        <xdr:cNvPicPr>
          <a:picLocks noChangeAspect="1" noChangeArrowheads="1"/>
        </xdr:cNvPicPr>
      </xdr:nvPicPr>
      <xdr:blipFill>
        <a:blip xmlns:r="http://schemas.openxmlformats.org/officeDocument/2006/relationships" r:embed="rId96" cstate="print">
          <a:extLst>
            <a:ext uri="{28A0092B-C50C-407E-A947-70E740481C1C}">
              <a14:useLocalDpi xmlns:a14="http://schemas.microsoft.com/office/drawing/2010/main" val="0"/>
            </a:ext>
          </a:extLst>
        </a:blip>
        <a:srcRect/>
        <a:stretch>
          <a:fillRect/>
        </a:stretch>
      </xdr:blipFill>
      <xdr:spPr bwMode="auto">
        <a:xfrm>
          <a:off x="7248525" y="953738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350</xdr:row>
      <xdr:rowOff>0</xdr:rowOff>
    </xdr:from>
    <xdr:to>
      <xdr:col>2</xdr:col>
      <xdr:colOff>1038225</xdr:colOff>
      <xdr:row>351</xdr:row>
      <xdr:rowOff>38100</xdr:rowOff>
    </xdr:to>
    <xdr:pic>
      <xdr:nvPicPr>
        <xdr:cNvPr id="697" name="Рисунок 696"/>
        <xdr:cNvPicPr>
          <a:picLocks noChangeAspect="1" noChangeArrowheads="1"/>
        </xdr:cNvPicPr>
      </xdr:nvPicPr>
      <xdr:blipFill>
        <a:blip xmlns:r="http://schemas.openxmlformats.org/officeDocument/2006/relationships" r:embed="rId97" cstate="print">
          <a:extLst>
            <a:ext uri="{28A0092B-C50C-407E-A947-70E740481C1C}">
              <a14:useLocalDpi xmlns:a14="http://schemas.microsoft.com/office/drawing/2010/main" val="0"/>
            </a:ext>
          </a:extLst>
        </a:blip>
        <a:srcRect/>
        <a:stretch>
          <a:fillRect/>
        </a:stretch>
      </xdr:blipFill>
      <xdr:spPr bwMode="auto">
        <a:xfrm>
          <a:off x="7248525" y="957453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352</xdr:row>
      <xdr:rowOff>0</xdr:rowOff>
    </xdr:from>
    <xdr:to>
      <xdr:col>2</xdr:col>
      <xdr:colOff>733425</xdr:colOff>
      <xdr:row>352</xdr:row>
      <xdr:rowOff>238125</xdr:rowOff>
    </xdr:to>
    <xdr:pic>
      <xdr:nvPicPr>
        <xdr:cNvPr id="698" name="Рисунок 70"/>
        <xdr:cNvPicPr>
          <a:picLocks noChangeAspect="1" noChangeArrowheads="1"/>
        </xdr:cNvPicPr>
      </xdr:nvPicPr>
      <xdr:blipFill>
        <a:blip xmlns:r="http://schemas.openxmlformats.org/officeDocument/2006/relationships" r:embed="rId98" cstate="print">
          <a:extLst>
            <a:ext uri="{28A0092B-C50C-407E-A947-70E740481C1C}">
              <a14:useLocalDpi xmlns:a14="http://schemas.microsoft.com/office/drawing/2010/main" val="0"/>
            </a:ext>
          </a:extLst>
        </a:blip>
        <a:srcRect/>
        <a:stretch>
          <a:fillRect/>
        </a:stretch>
      </xdr:blipFill>
      <xdr:spPr bwMode="auto">
        <a:xfrm>
          <a:off x="7248525" y="96145350"/>
          <a:ext cx="7334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353</xdr:row>
      <xdr:rowOff>0</xdr:rowOff>
    </xdr:from>
    <xdr:to>
      <xdr:col>2</xdr:col>
      <xdr:colOff>809625</xdr:colOff>
      <xdr:row>354</xdr:row>
      <xdr:rowOff>38100</xdr:rowOff>
    </xdr:to>
    <xdr:pic>
      <xdr:nvPicPr>
        <xdr:cNvPr id="699" name="Рисунок 71"/>
        <xdr:cNvPicPr>
          <a:picLocks noChangeAspect="1" noChangeArrowheads="1"/>
        </xdr:cNvPicPr>
      </xdr:nvPicPr>
      <xdr:blipFill>
        <a:blip xmlns:r="http://schemas.openxmlformats.org/officeDocument/2006/relationships" r:embed="rId99" cstate="print">
          <a:extLst>
            <a:ext uri="{28A0092B-C50C-407E-A947-70E740481C1C}">
              <a14:useLocalDpi xmlns:a14="http://schemas.microsoft.com/office/drawing/2010/main" val="0"/>
            </a:ext>
          </a:extLst>
        </a:blip>
        <a:srcRect/>
        <a:stretch>
          <a:fillRect/>
        </a:stretch>
      </xdr:blipFill>
      <xdr:spPr bwMode="auto">
        <a:xfrm>
          <a:off x="7248525" y="96516825"/>
          <a:ext cx="8096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356</xdr:row>
      <xdr:rowOff>0</xdr:rowOff>
    </xdr:from>
    <xdr:to>
      <xdr:col>2</xdr:col>
      <xdr:colOff>714375</xdr:colOff>
      <xdr:row>357</xdr:row>
      <xdr:rowOff>47625</xdr:rowOff>
    </xdr:to>
    <xdr:pic>
      <xdr:nvPicPr>
        <xdr:cNvPr id="700" name="Рисунок 699"/>
        <xdr:cNvPicPr>
          <a:picLocks noChangeAspect="1" noChangeArrowheads="1"/>
        </xdr:cNvPicPr>
      </xdr:nvPicPr>
      <xdr:blipFill>
        <a:blip xmlns:r="http://schemas.openxmlformats.org/officeDocument/2006/relationships" r:embed="rId100" cstate="print">
          <a:extLst>
            <a:ext uri="{28A0092B-C50C-407E-A947-70E740481C1C}">
              <a14:useLocalDpi xmlns:a14="http://schemas.microsoft.com/office/drawing/2010/main" val="0"/>
            </a:ext>
          </a:extLst>
        </a:blip>
        <a:srcRect/>
        <a:stretch>
          <a:fillRect/>
        </a:stretch>
      </xdr:blipFill>
      <xdr:spPr bwMode="auto">
        <a:xfrm>
          <a:off x="7248525" y="9731692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356</xdr:row>
      <xdr:rowOff>0</xdr:rowOff>
    </xdr:from>
    <xdr:to>
      <xdr:col>2</xdr:col>
      <xdr:colOff>838200</xdr:colOff>
      <xdr:row>357</xdr:row>
      <xdr:rowOff>47625</xdr:rowOff>
    </xdr:to>
    <xdr:pic>
      <xdr:nvPicPr>
        <xdr:cNvPr id="701" name="Рисунок 700"/>
        <xdr:cNvPicPr>
          <a:picLocks noChangeAspect="1" noChangeArrowheads="1"/>
        </xdr:cNvPicPr>
      </xdr:nvPicPr>
      <xdr:blipFill>
        <a:blip xmlns:r="http://schemas.openxmlformats.org/officeDocument/2006/relationships" r:embed="rId101" cstate="print">
          <a:extLst>
            <a:ext uri="{28A0092B-C50C-407E-A947-70E740481C1C}">
              <a14:useLocalDpi xmlns:a14="http://schemas.microsoft.com/office/drawing/2010/main" val="0"/>
            </a:ext>
          </a:extLst>
        </a:blip>
        <a:srcRect/>
        <a:stretch>
          <a:fillRect/>
        </a:stretch>
      </xdr:blipFill>
      <xdr:spPr bwMode="auto">
        <a:xfrm>
          <a:off x="7248525" y="9731692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357</xdr:row>
      <xdr:rowOff>0</xdr:rowOff>
    </xdr:from>
    <xdr:to>
      <xdr:col>2</xdr:col>
      <xdr:colOff>762000</xdr:colOff>
      <xdr:row>358</xdr:row>
      <xdr:rowOff>47625</xdr:rowOff>
    </xdr:to>
    <xdr:pic>
      <xdr:nvPicPr>
        <xdr:cNvPr id="702" name="Рисунок 701"/>
        <xdr:cNvPicPr>
          <a:picLocks noChangeAspect="1" noChangeArrowheads="1"/>
        </xdr:cNvPicPr>
      </xdr:nvPicPr>
      <xdr:blipFill>
        <a:blip xmlns:r="http://schemas.openxmlformats.org/officeDocument/2006/relationships" r:embed="rId102" cstate="print">
          <a:extLst>
            <a:ext uri="{28A0092B-C50C-407E-A947-70E740481C1C}">
              <a14:useLocalDpi xmlns:a14="http://schemas.microsoft.com/office/drawing/2010/main" val="0"/>
            </a:ext>
          </a:extLst>
        </a:blip>
        <a:srcRect/>
        <a:stretch>
          <a:fillRect/>
        </a:stretch>
      </xdr:blipFill>
      <xdr:spPr bwMode="auto">
        <a:xfrm>
          <a:off x="7248525" y="9750742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358</xdr:row>
      <xdr:rowOff>0</xdr:rowOff>
    </xdr:from>
    <xdr:to>
      <xdr:col>2</xdr:col>
      <xdr:colOff>876300</xdr:colOff>
      <xdr:row>359</xdr:row>
      <xdr:rowOff>38100</xdr:rowOff>
    </xdr:to>
    <xdr:pic>
      <xdr:nvPicPr>
        <xdr:cNvPr id="703" name="Рисунок 702"/>
        <xdr:cNvPicPr>
          <a:picLocks noChangeAspect="1" noChangeArrowheads="1"/>
        </xdr:cNvPicPr>
      </xdr:nvPicPr>
      <xdr:blipFill>
        <a:blip xmlns:r="http://schemas.openxmlformats.org/officeDocument/2006/relationships" r:embed="rId103" cstate="print">
          <a:extLst>
            <a:ext uri="{28A0092B-C50C-407E-A947-70E740481C1C}">
              <a14:useLocalDpi xmlns:a14="http://schemas.microsoft.com/office/drawing/2010/main" val="0"/>
            </a:ext>
          </a:extLst>
        </a:blip>
        <a:srcRect/>
        <a:stretch>
          <a:fillRect/>
        </a:stretch>
      </xdr:blipFill>
      <xdr:spPr bwMode="auto">
        <a:xfrm>
          <a:off x="7248525" y="97697925"/>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359</xdr:row>
      <xdr:rowOff>0</xdr:rowOff>
    </xdr:from>
    <xdr:to>
      <xdr:col>2</xdr:col>
      <xdr:colOff>714375</xdr:colOff>
      <xdr:row>360</xdr:row>
      <xdr:rowOff>47625</xdr:rowOff>
    </xdr:to>
    <xdr:pic>
      <xdr:nvPicPr>
        <xdr:cNvPr id="704" name="Рисунок 703"/>
        <xdr:cNvPicPr>
          <a:picLocks noChangeAspect="1" noChangeArrowheads="1"/>
        </xdr:cNvPicPr>
      </xdr:nvPicPr>
      <xdr:blipFill>
        <a:blip xmlns:r="http://schemas.openxmlformats.org/officeDocument/2006/relationships" r:embed="rId104" cstate="print">
          <a:extLst>
            <a:ext uri="{28A0092B-C50C-407E-A947-70E740481C1C}">
              <a14:useLocalDpi xmlns:a14="http://schemas.microsoft.com/office/drawing/2010/main" val="0"/>
            </a:ext>
          </a:extLst>
        </a:blip>
        <a:srcRect/>
        <a:stretch>
          <a:fillRect/>
        </a:stretch>
      </xdr:blipFill>
      <xdr:spPr bwMode="auto">
        <a:xfrm>
          <a:off x="7248525" y="978979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359</xdr:row>
      <xdr:rowOff>0</xdr:rowOff>
    </xdr:from>
    <xdr:to>
      <xdr:col>2</xdr:col>
      <xdr:colOff>838200</xdr:colOff>
      <xdr:row>360</xdr:row>
      <xdr:rowOff>47625</xdr:rowOff>
    </xdr:to>
    <xdr:pic>
      <xdr:nvPicPr>
        <xdr:cNvPr id="705" name="Рисунок 704"/>
        <xdr:cNvPicPr>
          <a:picLocks noChangeAspect="1" noChangeArrowheads="1"/>
        </xdr:cNvPicPr>
      </xdr:nvPicPr>
      <xdr:blipFill>
        <a:blip xmlns:r="http://schemas.openxmlformats.org/officeDocument/2006/relationships" r:embed="rId105" cstate="print">
          <a:extLst>
            <a:ext uri="{28A0092B-C50C-407E-A947-70E740481C1C}">
              <a14:useLocalDpi xmlns:a14="http://schemas.microsoft.com/office/drawing/2010/main" val="0"/>
            </a:ext>
          </a:extLst>
        </a:blip>
        <a:srcRect/>
        <a:stretch>
          <a:fillRect/>
        </a:stretch>
      </xdr:blipFill>
      <xdr:spPr bwMode="auto">
        <a:xfrm>
          <a:off x="7248525" y="9789795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360</xdr:row>
      <xdr:rowOff>0</xdr:rowOff>
    </xdr:from>
    <xdr:to>
      <xdr:col>2</xdr:col>
      <xdr:colOff>762000</xdr:colOff>
      <xdr:row>361</xdr:row>
      <xdr:rowOff>47625</xdr:rowOff>
    </xdr:to>
    <xdr:pic>
      <xdr:nvPicPr>
        <xdr:cNvPr id="706" name="Рисунок 705"/>
        <xdr:cNvPicPr>
          <a:picLocks noChangeAspect="1" noChangeArrowheads="1"/>
        </xdr:cNvPicPr>
      </xdr:nvPicPr>
      <xdr:blipFill>
        <a:blip xmlns:r="http://schemas.openxmlformats.org/officeDocument/2006/relationships" r:embed="rId106" cstate="print">
          <a:extLst>
            <a:ext uri="{28A0092B-C50C-407E-A947-70E740481C1C}">
              <a14:useLocalDpi xmlns:a14="http://schemas.microsoft.com/office/drawing/2010/main" val="0"/>
            </a:ext>
          </a:extLst>
        </a:blip>
        <a:srcRect/>
        <a:stretch>
          <a:fillRect/>
        </a:stretch>
      </xdr:blipFill>
      <xdr:spPr bwMode="auto">
        <a:xfrm>
          <a:off x="7248525" y="980884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361</xdr:row>
      <xdr:rowOff>0</xdr:rowOff>
    </xdr:from>
    <xdr:to>
      <xdr:col>2</xdr:col>
      <xdr:colOff>876300</xdr:colOff>
      <xdr:row>362</xdr:row>
      <xdr:rowOff>38100</xdr:rowOff>
    </xdr:to>
    <xdr:pic>
      <xdr:nvPicPr>
        <xdr:cNvPr id="707" name="Рисунок 706"/>
        <xdr:cNvPicPr>
          <a:picLocks noChangeAspect="1" noChangeArrowheads="1"/>
        </xdr:cNvPicPr>
      </xdr:nvPicPr>
      <xdr:blipFill>
        <a:blip xmlns:r="http://schemas.openxmlformats.org/officeDocument/2006/relationships" r:embed="rId107" cstate="print">
          <a:extLst>
            <a:ext uri="{28A0092B-C50C-407E-A947-70E740481C1C}">
              <a14:useLocalDpi xmlns:a14="http://schemas.microsoft.com/office/drawing/2010/main" val="0"/>
            </a:ext>
          </a:extLst>
        </a:blip>
        <a:srcRect/>
        <a:stretch>
          <a:fillRect/>
        </a:stretch>
      </xdr:blipFill>
      <xdr:spPr bwMode="auto">
        <a:xfrm>
          <a:off x="7248525" y="9827895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362</xdr:row>
      <xdr:rowOff>0</xdr:rowOff>
    </xdr:from>
    <xdr:to>
      <xdr:col>2</xdr:col>
      <xdr:colOff>714375</xdr:colOff>
      <xdr:row>363</xdr:row>
      <xdr:rowOff>47625</xdr:rowOff>
    </xdr:to>
    <xdr:pic>
      <xdr:nvPicPr>
        <xdr:cNvPr id="708" name="Рисунок 707"/>
        <xdr:cNvPicPr>
          <a:picLocks noChangeAspect="1" noChangeArrowheads="1"/>
        </xdr:cNvPicPr>
      </xdr:nvPicPr>
      <xdr:blipFill>
        <a:blip xmlns:r="http://schemas.openxmlformats.org/officeDocument/2006/relationships" r:embed="rId108" cstate="print">
          <a:extLst>
            <a:ext uri="{28A0092B-C50C-407E-A947-70E740481C1C}">
              <a14:useLocalDpi xmlns:a14="http://schemas.microsoft.com/office/drawing/2010/main" val="0"/>
            </a:ext>
          </a:extLst>
        </a:blip>
        <a:srcRect/>
        <a:stretch>
          <a:fillRect/>
        </a:stretch>
      </xdr:blipFill>
      <xdr:spPr bwMode="auto">
        <a:xfrm>
          <a:off x="7248525" y="984789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362</xdr:row>
      <xdr:rowOff>0</xdr:rowOff>
    </xdr:from>
    <xdr:to>
      <xdr:col>2</xdr:col>
      <xdr:colOff>838200</xdr:colOff>
      <xdr:row>363</xdr:row>
      <xdr:rowOff>47625</xdr:rowOff>
    </xdr:to>
    <xdr:pic>
      <xdr:nvPicPr>
        <xdr:cNvPr id="709" name="Рисунок 708"/>
        <xdr:cNvPicPr>
          <a:picLocks noChangeAspect="1" noChangeArrowheads="1"/>
        </xdr:cNvPicPr>
      </xdr:nvPicPr>
      <xdr:blipFill>
        <a:blip xmlns:r="http://schemas.openxmlformats.org/officeDocument/2006/relationships" r:embed="rId109" cstate="print">
          <a:extLst>
            <a:ext uri="{28A0092B-C50C-407E-A947-70E740481C1C}">
              <a14:useLocalDpi xmlns:a14="http://schemas.microsoft.com/office/drawing/2010/main" val="0"/>
            </a:ext>
          </a:extLst>
        </a:blip>
        <a:srcRect/>
        <a:stretch>
          <a:fillRect/>
        </a:stretch>
      </xdr:blipFill>
      <xdr:spPr bwMode="auto">
        <a:xfrm>
          <a:off x="7248525" y="9847897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363</xdr:row>
      <xdr:rowOff>0</xdr:rowOff>
    </xdr:from>
    <xdr:to>
      <xdr:col>2</xdr:col>
      <xdr:colOff>762000</xdr:colOff>
      <xdr:row>364</xdr:row>
      <xdr:rowOff>47625</xdr:rowOff>
    </xdr:to>
    <xdr:pic>
      <xdr:nvPicPr>
        <xdr:cNvPr id="710" name="Рисунок 709"/>
        <xdr:cNvPicPr>
          <a:picLocks noChangeAspect="1" noChangeArrowheads="1"/>
        </xdr:cNvPicPr>
      </xdr:nvPicPr>
      <xdr:blipFill>
        <a:blip xmlns:r="http://schemas.openxmlformats.org/officeDocument/2006/relationships" r:embed="rId110" cstate="print">
          <a:extLst>
            <a:ext uri="{28A0092B-C50C-407E-A947-70E740481C1C}">
              <a14:useLocalDpi xmlns:a14="http://schemas.microsoft.com/office/drawing/2010/main" val="0"/>
            </a:ext>
          </a:extLst>
        </a:blip>
        <a:srcRect/>
        <a:stretch>
          <a:fillRect/>
        </a:stretch>
      </xdr:blipFill>
      <xdr:spPr bwMode="auto">
        <a:xfrm>
          <a:off x="7248525" y="986694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364</xdr:row>
      <xdr:rowOff>0</xdr:rowOff>
    </xdr:from>
    <xdr:to>
      <xdr:col>2</xdr:col>
      <xdr:colOff>876300</xdr:colOff>
      <xdr:row>365</xdr:row>
      <xdr:rowOff>38100</xdr:rowOff>
    </xdr:to>
    <xdr:pic>
      <xdr:nvPicPr>
        <xdr:cNvPr id="711" name="Рисунок 710"/>
        <xdr:cNvPicPr>
          <a:picLocks noChangeAspect="1" noChangeArrowheads="1"/>
        </xdr:cNvPicPr>
      </xdr:nvPicPr>
      <xdr:blipFill>
        <a:blip xmlns:r="http://schemas.openxmlformats.org/officeDocument/2006/relationships" r:embed="rId111" cstate="print">
          <a:extLst>
            <a:ext uri="{28A0092B-C50C-407E-A947-70E740481C1C}">
              <a14:useLocalDpi xmlns:a14="http://schemas.microsoft.com/office/drawing/2010/main" val="0"/>
            </a:ext>
          </a:extLst>
        </a:blip>
        <a:srcRect/>
        <a:stretch>
          <a:fillRect/>
        </a:stretch>
      </xdr:blipFill>
      <xdr:spPr bwMode="auto">
        <a:xfrm>
          <a:off x="7248525" y="98859975"/>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365</xdr:row>
      <xdr:rowOff>0</xdr:rowOff>
    </xdr:from>
    <xdr:to>
      <xdr:col>2</xdr:col>
      <xdr:colOff>714375</xdr:colOff>
      <xdr:row>366</xdr:row>
      <xdr:rowOff>47625</xdr:rowOff>
    </xdr:to>
    <xdr:pic>
      <xdr:nvPicPr>
        <xdr:cNvPr id="712" name="Рисунок 711"/>
        <xdr:cNvPicPr>
          <a:picLocks noChangeAspect="1" noChangeArrowheads="1"/>
        </xdr:cNvPicPr>
      </xdr:nvPicPr>
      <xdr:blipFill>
        <a:blip xmlns:r="http://schemas.openxmlformats.org/officeDocument/2006/relationships" r:embed="rId112" cstate="print">
          <a:extLst>
            <a:ext uri="{28A0092B-C50C-407E-A947-70E740481C1C}">
              <a14:useLocalDpi xmlns:a14="http://schemas.microsoft.com/office/drawing/2010/main" val="0"/>
            </a:ext>
          </a:extLst>
        </a:blip>
        <a:srcRect/>
        <a:stretch>
          <a:fillRect/>
        </a:stretch>
      </xdr:blipFill>
      <xdr:spPr bwMode="auto">
        <a:xfrm>
          <a:off x="7248525" y="990600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365</xdr:row>
      <xdr:rowOff>0</xdr:rowOff>
    </xdr:from>
    <xdr:to>
      <xdr:col>2</xdr:col>
      <xdr:colOff>762000</xdr:colOff>
      <xdr:row>366</xdr:row>
      <xdr:rowOff>47625</xdr:rowOff>
    </xdr:to>
    <xdr:pic>
      <xdr:nvPicPr>
        <xdr:cNvPr id="713" name="Рисунок 712"/>
        <xdr:cNvPicPr>
          <a:picLocks noChangeAspect="1" noChangeArrowheads="1"/>
        </xdr:cNvPicPr>
      </xdr:nvPicPr>
      <xdr:blipFill>
        <a:blip xmlns:r="http://schemas.openxmlformats.org/officeDocument/2006/relationships" r:embed="rId113" cstate="print">
          <a:extLst>
            <a:ext uri="{28A0092B-C50C-407E-A947-70E740481C1C}">
              <a14:useLocalDpi xmlns:a14="http://schemas.microsoft.com/office/drawing/2010/main" val="0"/>
            </a:ext>
          </a:extLst>
        </a:blip>
        <a:srcRect/>
        <a:stretch>
          <a:fillRect/>
        </a:stretch>
      </xdr:blipFill>
      <xdr:spPr bwMode="auto">
        <a:xfrm>
          <a:off x="7248525" y="990600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366</xdr:row>
      <xdr:rowOff>0</xdr:rowOff>
    </xdr:from>
    <xdr:to>
      <xdr:col>2</xdr:col>
      <xdr:colOff>838200</xdr:colOff>
      <xdr:row>367</xdr:row>
      <xdr:rowOff>47625</xdr:rowOff>
    </xdr:to>
    <xdr:pic>
      <xdr:nvPicPr>
        <xdr:cNvPr id="714" name="Рисунок 713"/>
        <xdr:cNvPicPr>
          <a:picLocks noChangeAspect="1" noChangeArrowheads="1"/>
        </xdr:cNvPicPr>
      </xdr:nvPicPr>
      <xdr:blipFill>
        <a:blip xmlns:r="http://schemas.openxmlformats.org/officeDocument/2006/relationships" r:embed="rId114" cstate="print">
          <a:extLst>
            <a:ext uri="{28A0092B-C50C-407E-A947-70E740481C1C}">
              <a14:useLocalDpi xmlns:a14="http://schemas.microsoft.com/office/drawing/2010/main" val="0"/>
            </a:ext>
          </a:extLst>
        </a:blip>
        <a:srcRect/>
        <a:stretch>
          <a:fillRect/>
        </a:stretch>
      </xdr:blipFill>
      <xdr:spPr bwMode="auto">
        <a:xfrm>
          <a:off x="7248525" y="9925050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367</xdr:row>
      <xdr:rowOff>0</xdr:rowOff>
    </xdr:from>
    <xdr:to>
      <xdr:col>2</xdr:col>
      <xdr:colOff>876300</xdr:colOff>
      <xdr:row>368</xdr:row>
      <xdr:rowOff>38100</xdr:rowOff>
    </xdr:to>
    <xdr:pic>
      <xdr:nvPicPr>
        <xdr:cNvPr id="715" name="Рисунок 714"/>
        <xdr:cNvPicPr>
          <a:picLocks noChangeAspect="1" noChangeArrowheads="1"/>
        </xdr:cNvPicPr>
      </xdr:nvPicPr>
      <xdr:blipFill>
        <a:blip xmlns:r="http://schemas.openxmlformats.org/officeDocument/2006/relationships" r:embed="rId115" cstate="print">
          <a:extLst>
            <a:ext uri="{28A0092B-C50C-407E-A947-70E740481C1C}">
              <a14:useLocalDpi xmlns:a14="http://schemas.microsoft.com/office/drawing/2010/main" val="0"/>
            </a:ext>
          </a:extLst>
        </a:blip>
        <a:srcRect/>
        <a:stretch>
          <a:fillRect/>
        </a:stretch>
      </xdr:blipFill>
      <xdr:spPr bwMode="auto">
        <a:xfrm>
          <a:off x="7248525" y="9944100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369</xdr:row>
      <xdr:rowOff>0</xdr:rowOff>
    </xdr:from>
    <xdr:to>
      <xdr:col>2</xdr:col>
      <xdr:colOff>714375</xdr:colOff>
      <xdr:row>370</xdr:row>
      <xdr:rowOff>47625</xdr:rowOff>
    </xdr:to>
    <xdr:pic>
      <xdr:nvPicPr>
        <xdr:cNvPr id="716" name="Рисунок 715"/>
        <xdr:cNvPicPr>
          <a:picLocks noChangeAspect="1" noChangeArrowheads="1"/>
        </xdr:cNvPicPr>
      </xdr:nvPicPr>
      <xdr:blipFill>
        <a:blip xmlns:r="http://schemas.openxmlformats.org/officeDocument/2006/relationships" r:embed="rId116" cstate="print">
          <a:extLst>
            <a:ext uri="{28A0092B-C50C-407E-A947-70E740481C1C}">
              <a14:useLocalDpi xmlns:a14="http://schemas.microsoft.com/office/drawing/2010/main" val="0"/>
            </a:ext>
          </a:extLst>
        </a:blip>
        <a:srcRect/>
        <a:stretch>
          <a:fillRect/>
        </a:stretch>
      </xdr:blipFill>
      <xdr:spPr bwMode="auto">
        <a:xfrm>
          <a:off x="7248525" y="998410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369</xdr:row>
      <xdr:rowOff>0</xdr:rowOff>
    </xdr:from>
    <xdr:to>
      <xdr:col>2</xdr:col>
      <xdr:colOff>762000</xdr:colOff>
      <xdr:row>370</xdr:row>
      <xdr:rowOff>47625</xdr:rowOff>
    </xdr:to>
    <xdr:pic>
      <xdr:nvPicPr>
        <xdr:cNvPr id="717" name="Рисунок 716"/>
        <xdr:cNvPicPr>
          <a:picLocks noChangeAspect="1" noChangeArrowheads="1"/>
        </xdr:cNvPicPr>
      </xdr:nvPicPr>
      <xdr:blipFill>
        <a:blip xmlns:r="http://schemas.openxmlformats.org/officeDocument/2006/relationships" r:embed="rId117" cstate="print">
          <a:extLst>
            <a:ext uri="{28A0092B-C50C-407E-A947-70E740481C1C}">
              <a14:useLocalDpi xmlns:a14="http://schemas.microsoft.com/office/drawing/2010/main" val="0"/>
            </a:ext>
          </a:extLst>
        </a:blip>
        <a:srcRect/>
        <a:stretch>
          <a:fillRect/>
        </a:stretch>
      </xdr:blipFill>
      <xdr:spPr bwMode="auto">
        <a:xfrm>
          <a:off x="7248525" y="998410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370</xdr:row>
      <xdr:rowOff>0</xdr:rowOff>
    </xdr:from>
    <xdr:to>
      <xdr:col>2</xdr:col>
      <xdr:colOff>838200</xdr:colOff>
      <xdr:row>371</xdr:row>
      <xdr:rowOff>47625</xdr:rowOff>
    </xdr:to>
    <xdr:pic>
      <xdr:nvPicPr>
        <xdr:cNvPr id="718" name="Рисунок 717"/>
        <xdr:cNvPicPr>
          <a:picLocks noChangeAspect="1" noChangeArrowheads="1"/>
        </xdr:cNvPicPr>
      </xdr:nvPicPr>
      <xdr:blipFill>
        <a:blip xmlns:r="http://schemas.openxmlformats.org/officeDocument/2006/relationships" r:embed="rId118" cstate="print">
          <a:extLst>
            <a:ext uri="{28A0092B-C50C-407E-A947-70E740481C1C}">
              <a14:useLocalDpi xmlns:a14="http://schemas.microsoft.com/office/drawing/2010/main" val="0"/>
            </a:ext>
          </a:extLst>
        </a:blip>
        <a:srcRect/>
        <a:stretch>
          <a:fillRect/>
        </a:stretch>
      </xdr:blipFill>
      <xdr:spPr bwMode="auto">
        <a:xfrm>
          <a:off x="7248525" y="10003155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371</xdr:row>
      <xdr:rowOff>0</xdr:rowOff>
    </xdr:from>
    <xdr:to>
      <xdr:col>2</xdr:col>
      <xdr:colOff>876300</xdr:colOff>
      <xdr:row>372</xdr:row>
      <xdr:rowOff>38100</xdr:rowOff>
    </xdr:to>
    <xdr:pic>
      <xdr:nvPicPr>
        <xdr:cNvPr id="719" name="Рисунок 718"/>
        <xdr:cNvPicPr>
          <a:picLocks noChangeAspect="1" noChangeArrowheads="1"/>
        </xdr:cNvPicPr>
      </xdr:nvPicPr>
      <xdr:blipFill>
        <a:blip xmlns:r="http://schemas.openxmlformats.org/officeDocument/2006/relationships" r:embed="rId119" cstate="print">
          <a:extLst>
            <a:ext uri="{28A0092B-C50C-407E-A947-70E740481C1C}">
              <a14:useLocalDpi xmlns:a14="http://schemas.microsoft.com/office/drawing/2010/main" val="0"/>
            </a:ext>
          </a:extLst>
        </a:blip>
        <a:srcRect/>
        <a:stretch>
          <a:fillRect/>
        </a:stretch>
      </xdr:blipFill>
      <xdr:spPr bwMode="auto">
        <a:xfrm>
          <a:off x="7248525" y="10022205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372</xdr:row>
      <xdr:rowOff>0</xdr:rowOff>
    </xdr:from>
    <xdr:to>
      <xdr:col>2</xdr:col>
      <xdr:colOff>714375</xdr:colOff>
      <xdr:row>373</xdr:row>
      <xdr:rowOff>47625</xdr:rowOff>
    </xdr:to>
    <xdr:pic>
      <xdr:nvPicPr>
        <xdr:cNvPr id="720" name="Рисунок 54"/>
        <xdr:cNvPicPr>
          <a:picLocks noChangeAspect="1" noChangeArrowheads="1"/>
        </xdr:cNvPicPr>
      </xdr:nvPicPr>
      <xdr:blipFill>
        <a:blip xmlns:r="http://schemas.openxmlformats.org/officeDocument/2006/relationships" r:embed="rId120" cstate="print">
          <a:extLst>
            <a:ext uri="{28A0092B-C50C-407E-A947-70E740481C1C}">
              <a14:useLocalDpi xmlns:a14="http://schemas.microsoft.com/office/drawing/2010/main" val="0"/>
            </a:ext>
          </a:extLst>
        </a:blip>
        <a:srcRect/>
        <a:stretch>
          <a:fillRect/>
        </a:stretch>
      </xdr:blipFill>
      <xdr:spPr bwMode="auto">
        <a:xfrm>
          <a:off x="7248525" y="1004220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373</xdr:row>
      <xdr:rowOff>0</xdr:rowOff>
    </xdr:from>
    <xdr:to>
      <xdr:col>2</xdr:col>
      <xdr:colOff>762000</xdr:colOff>
      <xdr:row>374</xdr:row>
      <xdr:rowOff>47625</xdr:rowOff>
    </xdr:to>
    <xdr:pic>
      <xdr:nvPicPr>
        <xdr:cNvPr id="721" name="Рисунок 720"/>
        <xdr:cNvPicPr>
          <a:picLocks noChangeAspect="1" noChangeArrowheads="1"/>
        </xdr:cNvPicPr>
      </xdr:nvPicPr>
      <xdr:blipFill>
        <a:blip xmlns:r="http://schemas.openxmlformats.org/officeDocument/2006/relationships" r:embed="rId121" cstate="print">
          <a:extLst>
            <a:ext uri="{28A0092B-C50C-407E-A947-70E740481C1C}">
              <a14:useLocalDpi xmlns:a14="http://schemas.microsoft.com/office/drawing/2010/main" val="0"/>
            </a:ext>
          </a:extLst>
        </a:blip>
        <a:srcRect/>
        <a:stretch>
          <a:fillRect/>
        </a:stretch>
      </xdr:blipFill>
      <xdr:spPr bwMode="auto">
        <a:xfrm>
          <a:off x="7248525" y="1006125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375</xdr:row>
      <xdr:rowOff>0</xdr:rowOff>
    </xdr:from>
    <xdr:to>
      <xdr:col>2</xdr:col>
      <xdr:colOff>838200</xdr:colOff>
      <xdr:row>376</xdr:row>
      <xdr:rowOff>47625</xdr:rowOff>
    </xdr:to>
    <xdr:pic>
      <xdr:nvPicPr>
        <xdr:cNvPr id="722" name="Рисунок 721"/>
        <xdr:cNvPicPr>
          <a:picLocks noChangeAspect="1" noChangeArrowheads="1"/>
        </xdr:cNvPicPr>
      </xdr:nvPicPr>
      <xdr:blipFill>
        <a:blip xmlns:r="http://schemas.openxmlformats.org/officeDocument/2006/relationships" r:embed="rId122" cstate="print">
          <a:extLst>
            <a:ext uri="{28A0092B-C50C-407E-A947-70E740481C1C}">
              <a14:useLocalDpi xmlns:a14="http://schemas.microsoft.com/office/drawing/2010/main" val="0"/>
            </a:ext>
          </a:extLst>
        </a:blip>
        <a:srcRect/>
        <a:stretch>
          <a:fillRect/>
        </a:stretch>
      </xdr:blipFill>
      <xdr:spPr bwMode="auto">
        <a:xfrm>
          <a:off x="7248525" y="10099357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376</xdr:row>
      <xdr:rowOff>0</xdr:rowOff>
    </xdr:from>
    <xdr:to>
      <xdr:col>2</xdr:col>
      <xdr:colOff>876300</xdr:colOff>
      <xdr:row>377</xdr:row>
      <xdr:rowOff>38100</xdr:rowOff>
    </xdr:to>
    <xdr:pic>
      <xdr:nvPicPr>
        <xdr:cNvPr id="723" name="Рисунок 722"/>
        <xdr:cNvPicPr>
          <a:picLocks noChangeAspect="1" noChangeArrowheads="1"/>
        </xdr:cNvPicPr>
      </xdr:nvPicPr>
      <xdr:blipFill>
        <a:blip xmlns:r="http://schemas.openxmlformats.org/officeDocument/2006/relationships" r:embed="rId123" cstate="print">
          <a:extLst>
            <a:ext uri="{28A0092B-C50C-407E-A947-70E740481C1C}">
              <a14:useLocalDpi xmlns:a14="http://schemas.microsoft.com/office/drawing/2010/main" val="0"/>
            </a:ext>
          </a:extLst>
        </a:blip>
        <a:srcRect/>
        <a:stretch>
          <a:fillRect/>
        </a:stretch>
      </xdr:blipFill>
      <xdr:spPr bwMode="auto">
        <a:xfrm>
          <a:off x="7248525" y="101184075"/>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377</xdr:row>
      <xdr:rowOff>0</xdr:rowOff>
    </xdr:from>
    <xdr:to>
      <xdr:col>2</xdr:col>
      <xdr:colOff>714375</xdr:colOff>
      <xdr:row>378</xdr:row>
      <xdr:rowOff>47625</xdr:rowOff>
    </xdr:to>
    <xdr:pic>
      <xdr:nvPicPr>
        <xdr:cNvPr id="724" name="Рисунок 53"/>
        <xdr:cNvPicPr>
          <a:picLocks noChangeAspect="1" noChangeArrowheads="1"/>
        </xdr:cNvPicPr>
      </xdr:nvPicPr>
      <xdr:blipFill>
        <a:blip xmlns:r="http://schemas.openxmlformats.org/officeDocument/2006/relationships" r:embed="rId124" cstate="print">
          <a:extLst>
            <a:ext uri="{28A0092B-C50C-407E-A947-70E740481C1C}">
              <a14:useLocalDpi xmlns:a14="http://schemas.microsoft.com/office/drawing/2010/main" val="0"/>
            </a:ext>
          </a:extLst>
        </a:blip>
        <a:srcRect/>
        <a:stretch>
          <a:fillRect/>
        </a:stretch>
      </xdr:blipFill>
      <xdr:spPr bwMode="auto">
        <a:xfrm>
          <a:off x="7248525" y="1013841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377</xdr:row>
      <xdr:rowOff>0</xdr:rowOff>
    </xdr:from>
    <xdr:to>
      <xdr:col>2</xdr:col>
      <xdr:colOff>762000</xdr:colOff>
      <xdr:row>378</xdr:row>
      <xdr:rowOff>47625</xdr:rowOff>
    </xdr:to>
    <xdr:pic>
      <xdr:nvPicPr>
        <xdr:cNvPr id="725" name="Рисунок 724"/>
        <xdr:cNvPicPr>
          <a:picLocks noChangeAspect="1" noChangeArrowheads="1"/>
        </xdr:cNvPicPr>
      </xdr:nvPicPr>
      <xdr:blipFill>
        <a:blip xmlns:r="http://schemas.openxmlformats.org/officeDocument/2006/relationships" r:embed="rId125" cstate="print">
          <a:extLst>
            <a:ext uri="{28A0092B-C50C-407E-A947-70E740481C1C}">
              <a14:useLocalDpi xmlns:a14="http://schemas.microsoft.com/office/drawing/2010/main" val="0"/>
            </a:ext>
          </a:extLst>
        </a:blip>
        <a:srcRect/>
        <a:stretch>
          <a:fillRect/>
        </a:stretch>
      </xdr:blipFill>
      <xdr:spPr bwMode="auto">
        <a:xfrm>
          <a:off x="7248525" y="1013841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378</xdr:row>
      <xdr:rowOff>0</xdr:rowOff>
    </xdr:from>
    <xdr:to>
      <xdr:col>2</xdr:col>
      <xdr:colOff>838200</xdr:colOff>
      <xdr:row>379</xdr:row>
      <xdr:rowOff>47625</xdr:rowOff>
    </xdr:to>
    <xdr:pic>
      <xdr:nvPicPr>
        <xdr:cNvPr id="726" name="Рисунок 725"/>
        <xdr:cNvPicPr>
          <a:picLocks noChangeAspect="1" noChangeArrowheads="1"/>
        </xdr:cNvPicPr>
      </xdr:nvPicPr>
      <xdr:blipFill>
        <a:blip xmlns:r="http://schemas.openxmlformats.org/officeDocument/2006/relationships" r:embed="rId126" cstate="print">
          <a:extLst>
            <a:ext uri="{28A0092B-C50C-407E-A947-70E740481C1C}">
              <a14:useLocalDpi xmlns:a14="http://schemas.microsoft.com/office/drawing/2010/main" val="0"/>
            </a:ext>
          </a:extLst>
        </a:blip>
        <a:srcRect/>
        <a:stretch>
          <a:fillRect/>
        </a:stretch>
      </xdr:blipFill>
      <xdr:spPr bwMode="auto">
        <a:xfrm>
          <a:off x="7248525" y="10157460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379</xdr:row>
      <xdr:rowOff>0</xdr:rowOff>
    </xdr:from>
    <xdr:to>
      <xdr:col>2</xdr:col>
      <xdr:colOff>876300</xdr:colOff>
      <xdr:row>380</xdr:row>
      <xdr:rowOff>38100</xdr:rowOff>
    </xdr:to>
    <xdr:pic>
      <xdr:nvPicPr>
        <xdr:cNvPr id="727" name="Рисунок 726"/>
        <xdr:cNvPicPr>
          <a:picLocks noChangeAspect="1" noChangeArrowheads="1"/>
        </xdr:cNvPicPr>
      </xdr:nvPicPr>
      <xdr:blipFill>
        <a:blip xmlns:r="http://schemas.openxmlformats.org/officeDocument/2006/relationships" r:embed="rId127" cstate="print">
          <a:extLst>
            <a:ext uri="{28A0092B-C50C-407E-A947-70E740481C1C}">
              <a14:useLocalDpi xmlns:a14="http://schemas.microsoft.com/office/drawing/2010/main" val="0"/>
            </a:ext>
          </a:extLst>
        </a:blip>
        <a:srcRect/>
        <a:stretch>
          <a:fillRect/>
        </a:stretch>
      </xdr:blipFill>
      <xdr:spPr bwMode="auto">
        <a:xfrm>
          <a:off x="7248525" y="10176510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381</xdr:row>
      <xdr:rowOff>0</xdr:rowOff>
    </xdr:from>
    <xdr:to>
      <xdr:col>2</xdr:col>
      <xdr:colOff>923925</xdr:colOff>
      <xdr:row>382</xdr:row>
      <xdr:rowOff>38100</xdr:rowOff>
    </xdr:to>
    <xdr:pic>
      <xdr:nvPicPr>
        <xdr:cNvPr id="728" name="Рисунок 727"/>
        <xdr:cNvPicPr>
          <a:picLocks noChangeAspect="1" noChangeArrowheads="1"/>
        </xdr:cNvPicPr>
      </xdr:nvPicPr>
      <xdr:blipFill>
        <a:blip xmlns:r="http://schemas.openxmlformats.org/officeDocument/2006/relationships" r:embed="rId128" cstate="print">
          <a:extLst>
            <a:ext uri="{28A0092B-C50C-407E-A947-70E740481C1C}">
              <a14:useLocalDpi xmlns:a14="http://schemas.microsoft.com/office/drawing/2010/main" val="0"/>
            </a:ext>
          </a:extLst>
        </a:blip>
        <a:srcRect/>
        <a:stretch>
          <a:fillRect/>
        </a:stretch>
      </xdr:blipFill>
      <xdr:spPr bwMode="auto">
        <a:xfrm>
          <a:off x="7248525" y="10236517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381</xdr:row>
      <xdr:rowOff>0</xdr:rowOff>
    </xdr:from>
    <xdr:to>
      <xdr:col>2</xdr:col>
      <xdr:colOff>1038225</xdr:colOff>
      <xdr:row>382</xdr:row>
      <xdr:rowOff>38100</xdr:rowOff>
    </xdr:to>
    <xdr:pic>
      <xdr:nvPicPr>
        <xdr:cNvPr id="729" name="Рисунок 728"/>
        <xdr:cNvPicPr>
          <a:picLocks noChangeAspect="1" noChangeArrowheads="1"/>
        </xdr:cNvPicPr>
      </xdr:nvPicPr>
      <xdr:blipFill>
        <a:blip xmlns:r="http://schemas.openxmlformats.org/officeDocument/2006/relationships" r:embed="rId129" cstate="print">
          <a:extLst>
            <a:ext uri="{28A0092B-C50C-407E-A947-70E740481C1C}">
              <a14:useLocalDpi xmlns:a14="http://schemas.microsoft.com/office/drawing/2010/main" val="0"/>
            </a:ext>
          </a:extLst>
        </a:blip>
        <a:srcRect/>
        <a:stretch>
          <a:fillRect/>
        </a:stretch>
      </xdr:blipFill>
      <xdr:spPr bwMode="auto">
        <a:xfrm>
          <a:off x="7248525" y="10236517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382</xdr:row>
      <xdr:rowOff>0</xdr:rowOff>
    </xdr:from>
    <xdr:to>
      <xdr:col>2</xdr:col>
      <xdr:colOff>923925</xdr:colOff>
      <xdr:row>383</xdr:row>
      <xdr:rowOff>38100</xdr:rowOff>
    </xdr:to>
    <xdr:pic>
      <xdr:nvPicPr>
        <xdr:cNvPr id="730" name="Рисунок 729"/>
        <xdr:cNvPicPr>
          <a:picLocks noChangeAspect="1" noChangeArrowheads="1"/>
        </xdr:cNvPicPr>
      </xdr:nvPicPr>
      <xdr:blipFill>
        <a:blip xmlns:r="http://schemas.openxmlformats.org/officeDocument/2006/relationships" r:embed="rId130" cstate="print">
          <a:extLst>
            <a:ext uri="{28A0092B-C50C-407E-A947-70E740481C1C}">
              <a14:useLocalDpi xmlns:a14="http://schemas.microsoft.com/office/drawing/2010/main" val="0"/>
            </a:ext>
          </a:extLst>
        </a:blip>
        <a:srcRect/>
        <a:stretch>
          <a:fillRect/>
        </a:stretch>
      </xdr:blipFill>
      <xdr:spPr bwMode="auto">
        <a:xfrm>
          <a:off x="7248525" y="1025652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382</xdr:row>
      <xdr:rowOff>0</xdr:rowOff>
    </xdr:from>
    <xdr:to>
      <xdr:col>2</xdr:col>
      <xdr:colOff>1038225</xdr:colOff>
      <xdr:row>383</xdr:row>
      <xdr:rowOff>38100</xdr:rowOff>
    </xdr:to>
    <xdr:pic>
      <xdr:nvPicPr>
        <xdr:cNvPr id="731" name="Рисунок 730"/>
        <xdr:cNvPicPr>
          <a:picLocks noChangeAspect="1" noChangeArrowheads="1"/>
        </xdr:cNvPicPr>
      </xdr:nvPicPr>
      <xdr:blipFill>
        <a:blip xmlns:r="http://schemas.openxmlformats.org/officeDocument/2006/relationships" r:embed="rId131" cstate="print">
          <a:extLst>
            <a:ext uri="{28A0092B-C50C-407E-A947-70E740481C1C}">
              <a14:useLocalDpi xmlns:a14="http://schemas.microsoft.com/office/drawing/2010/main" val="0"/>
            </a:ext>
          </a:extLst>
        </a:blip>
        <a:srcRect/>
        <a:stretch>
          <a:fillRect/>
        </a:stretch>
      </xdr:blipFill>
      <xdr:spPr bwMode="auto">
        <a:xfrm>
          <a:off x="7248525" y="1025652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383</xdr:row>
      <xdr:rowOff>0</xdr:rowOff>
    </xdr:from>
    <xdr:to>
      <xdr:col>2</xdr:col>
      <xdr:colOff>923925</xdr:colOff>
      <xdr:row>383</xdr:row>
      <xdr:rowOff>238125</xdr:rowOff>
    </xdr:to>
    <xdr:pic>
      <xdr:nvPicPr>
        <xdr:cNvPr id="732" name="Рисунок 731"/>
        <xdr:cNvPicPr>
          <a:picLocks noChangeAspect="1" noChangeArrowheads="1"/>
        </xdr:cNvPicPr>
      </xdr:nvPicPr>
      <xdr:blipFill>
        <a:blip xmlns:r="http://schemas.openxmlformats.org/officeDocument/2006/relationships" r:embed="rId132" cstate="print">
          <a:extLst>
            <a:ext uri="{28A0092B-C50C-407E-A947-70E740481C1C}">
              <a14:useLocalDpi xmlns:a14="http://schemas.microsoft.com/office/drawing/2010/main" val="0"/>
            </a:ext>
          </a:extLst>
        </a:blip>
        <a:srcRect/>
        <a:stretch>
          <a:fillRect/>
        </a:stretch>
      </xdr:blipFill>
      <xdr:spPr bwMode="auto">
        <a:xfrm>
          <a:off x="7248525" y="1027652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383</xdr:row>
      <xdr:rowOff>0</xdr:rowOff>
    </xdr:from>
    <xdr:to>
      <xdr:col>2</xdr:col>
      <xdr:colOff>1038225</xdr:colOff>
      <xdr:row>383</xdr:row>
      <xdr:rowOff>238125</xdr:rowOff>
    </xdr:to>
    <xdr:pic>
      <xdr:nvPicPr>
        <xdr:cNvPr id="733" name="Рисунок 732"/>
        <xdr:cNvPicPr>
          <a:picLocks noChangeAspect="1" noChangeArrowheads="1"/>
        </xdr:cNvPicPr>
      </xdr:nvPicPr>
      <xdr:blipFill>
        <a:blip xmlns:r="http://schemas.openxmlformats.org/officeDocument/2006/relationships" r:embed="rId133" cstate="print">
          <a:extLst>
            <a:ext uri="{28A0092B-C50C-407E-A947-70E740481C1C}">
              <a14:useLocalDpi xmlns:a14="http://schemas.microsoft.com/office/drawing/2010/main" val="0"/>
            </a:ext>
          </a:extLst>
        </a:blip>
        <a:srcRect/>
        <a:stretch>
          <a:fillRect/>
        </a:stretch>
      </xdr:blipFill>
      <xdr:spPr bwMode="auto">
        <a:xfrm>
          <a:off x="7248525" y="10276522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133350</xdr:colOff>
      <xdr:row>176</xdr:row>
      <xdr:rowOff>238125</xdr:rowOff>
    </xdr:from>
    <xdr:to>
      <xdr:col>1</xdr:col>
      <xdr:colOff>447675</xdr:colOff>
      <xdr:row>177</xdr:row>
      <xdr:rowOff>142875</xdr:rowOff>
    </xdr:to>
    <xdr:pic>
      <xdr:nvPicPr>
        <xdr:cNvPr id="734" name="Рисунок 12"/>
        <xdr:cNvPicPr>
          <a:picLocks noChangeAspect="1" noChangeArrowheads="1"/>
        </xdr:cNvPicPr>
      </xdr:nvPicPr>
      <xdr:blipFill>
        <a:blip xmlns:r="http://schemas.openxmlformats.org/officeDocument/2006/relationships" r:embed="rId134" cstate="print">
          <a:extLst>
            <a:ext uri="{28A0092B-C50C-407E-A947-70E740481C1C}">
              <a14:useLocalDpi xmlns:a14="http://schemas.microsoft.com/office/drawing/2010/main" val="0"/>
            </a:ext>
          </a:extLst>
        </a:blip>
        <a:srcRect/>
        <a:stretch>
          <a:fillRect/>
        </a:stretch>
      </xdr:blipFill>
      <xdr:spPr bwMode="auto">
        <a:xfrm>
          <a:off x="133350" y="597789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114300</xdr:colOff>
      <xdr:row>177</xdr:row>
      <xdr:rowOff>142875</xdr:rowOff>
    </xdr:from>
    <xdr:to>
      <xdr:col>1</xdr:col>
      <xdr:colOff>552450</xdr:colOff>
      <xdr:row>178</xdr:row>
      <xdr:rowOff>57150</xdr:rowOff>
    </xdr:to>
    <xdr:pic>
      <xdr:nvPicPr>
        <xdr:cNvPr id="735" name="Рисунок 14"/>
        <xdr:cNvPicPr>
          <a:picLocks noChangeAspect="1" noChangeArrowheads="1"/>
        </xdr:cNvPicPr>
      </xdr:nvPicPr>
      <xdr:blipFill>
        <a:blip xmlns:r="http://schemas.openxmlformats.org/officeDocument/2006/relationships" r:embed="rId135" cstate="print">
          <a:extLst>
            <a:ext uri="{28A0092B-C50C-407E-A947-70E740481C1C}">
              <a14:useLocalDpi xmlns:a14="http://schemas.microsoft.com/office/drawing/2010/main" val="0"/>
            </a:ext>
          </a:extLst>
        </a:blip>
        <a:srcRect/>
        <a:stretch>
          <a:fillRect/>
        </a:stretch>
      </xdr:blipFill>
      <xdr:spPr bwMode="auto">
        <a:xfrm>
          <a:off x="114300" y="600170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176</xdr:row>
      <xdr:rowOff>314325</xdr:rowOff>
    </xdr:from>
    <xdr:to>
      <xdr:col>1</xdr:col>
      <xdr:colOff>247650</xdr:colOff>
      <xdr:row>177</xdr:row>
      <xdr:rowOff>219075</xdr:rowOff>
    </xdr:to>
    <xdr:pic>
      <xdr:nvPicPr>
        <xdr:cNvPr id="736" name="Рисунок 13"/>
        <xdr:cNvPicPr>
          <a:picLocks noChangeAspect="1" noChangeArrowheads="1"/>
        </xdr:cNvPicPr>
      </xdr:nvPicPr>
      <xdr:blipFill>
        <a:blip xmlns:r="http://schemas.openxmlformats.org/officeDocument/2006/relationships" r:embed="rId136" cstate="print">
          <a:extLst>
            <a:ext uri="{28A0092B-C50C-407E-A947-70E740481C1C}">
              <a14:useLocalDpi xmlns:a14="http://schemas.microsoft.com/office/drawing/2010/main" val="0"/>
            </a:ext>
          </a:extLst>
        </a:blip>
        <a:srcRect/>
        <a:stretch>
          <a:fillRect/>
        </a:stretch>
      </xdr:blipFill>
      <xdr:spPr bwMode="auto">
        <a:xfrm>
          <a:off x="95250" y="598551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177</xdr:row>
      <xdr:rowOff>247650</xdr:rowOff>
    </xdr:from>
    <xdr:to>
      <xdr:col>1</xdr:col>
      <xdr:colOff>257175</xdr:colOff>
      <xdr:row>178</xdr:row>
      <xdr:rowOff>161925</xdr:rowOff>
    </xdr:to>
    <xdr:pic>
      <xdr:nvPicPr>
        <xdr:cNvPr id="737" name="Рисунок 15"/>
        <xdr:cNvPicPr>
          <a:picLocks noChangeAspect="1" noChangeArrowheads="1"/>
        </xdr:cNvPicPr>
      </xdr:nvPicPr>
      <xdr:blipFill>
        <a:blip xmlns:r="http://schemas.openxmlformats.org/officeDocument/2006/relationships" r:embed="rId137" cstate="print">
          <a:extLst>
            <a:ext uri="{28A0092B-C50C-407E-A947-70E740481C1C}">
              <a14:useLocalDpi xmlns:a14="http://schemas.microsoft.com/office/drawing/2010/main" val="0"/>
            </a:ext>
          </a:extLst>
        </a:blip>
        <a:srcRect/>
        <a:stretch>
          <a:fillRect/>
        </a:stretch>
      </xdr:blipFill>
      <xdr:spPr bwMode="auto">
        <a:xfrm>
          <a:off x="47625" y="60121800"/>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177</xdr:row>
      <xdr:rowOff>295275</xdr:rowOff>
    </xdr:from>
    <xdr:to>
      <xdr:col>1</xdr:col>
      <xdr:colOff>371475</xdr:colOff>
      <xdr:row>178</xdr:row>
      <xdr:rowOff>200025</xdr:rowOff>
    </xdr:to>
    <xdr:pic>
      <xdr:nvPicPr>
        <xdr:cNvPr id="738" name="Рисунок 16"/>
        <xdr:cNvPicPr>
          <a:picLocks noChangeAspect="1" noChangeArrowheads="1"/>
        </xdr:cNvPicPr>
      </xdr:nvPicPr>
      <xdr:blipFill>
        <a:blip xmlns:r="http://schemas.openxmlformats.org/officeDocument/2006/relationships" r:embed="rId138" cstate="print">
          <a:extLst>
            <a:ext uri="{28A0092B-C50C-407E-A947-70E740481C1C}">
              <a14:useLocalDpi xmlns:a14="http://schemas.microsoft.com/office/drawing/2010/main" val="0"/>
            </a:ext>
          </a:extLst>
        </a:blip>
        <a:srcRect/>
        <a:stretch>
          <a:fillRect/>
        </a:stretch>
      </xdr:blipFill>
      <xdr:spPr bwMode="auto">
        <a:xfrm>
          <a:off x="57150" y="601694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178</xdr:row>
      <xdr:rowOff>219075</xdr:rowOff>
    </xdr:from>
    <xdr:to>
      <xdr:col>1</xdr:col>
      <xdr:colOff>504825</xdr:colOff>
      <xdr:row>179</xdr:row>
      <xdr:rowOff>123825</xdr:rowOff>
    </xdr:to>
    <xdr:pic>
      <xdr:nvPicPr>
        <xdr:cNvPr id="739" name="Рисунок 18"/>
        <xdr:cNvPicPr>
          <a:picLocks noChangeAspect="1" noChangeArrowheads="1"/>
        </xdr:cNvPicPr>
      </xdr:nvPicPr>
      <xdr:blipFill>
        <a:blip xmlns:r="http://schemas.openxmlformats.org/officeDocument/2006/relationships" r:embed="rId139" cstate="print">
          <a:extLst>
            <a:ext uri="{28A0092B-C50C-407E-A947-70E740481C1C}">
              <a14:useLocalDpi xmlns:a14="http://schemas.microsoft.com/office/drawing/2010/main" val="0"/>
            </a:ext>
          </a:extLst>
        </a:blip>
        <a:srcRect/>
        <a:stretch>
          <a:fillRect/>
        </a:stretch>
      </xdr:blipFill>
      <xdr:spPr bwMode="auto">
        <a:xfrm>
          <a:off x="47625" y="60426600"/>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178</xdr:row>
      <xdr:rowOff>304800</xdr:rowOff>
    </xdr:from>
    <xdr:to>
      <xdr:col>2</xdr:col>
      <xdr:colOff>885825</xdr:colOff>
      <xdr:row>179</xdr:row>
      <xdr:rowOff>209550</xdr:rowOff>
    </xdr:to>
    <xdr:pic>
      <xdr:nvPicPr>
        <xdr:cNvPr id="740" name="Рисунок 17"/>
        <xdr:cNvPicPr>
          <a:picLocks noChangeAspect="1" noChangeArrowheads="1"/>
        </xdr:cNvPicPr>
      </xdr:nvPicPr>
      <xdr:blipFill>
        <a:blip xmlns:r="http://schemas.openxmlformats.org/officeDocument/2006/relationships" r:embed="rId140" cstate="print">
          <a:extLst>
            <a:ext uri="{28A0092B-C50C-407E-A947-70E740481C1C}">
              <a14:useLocalDpi xmlns:a14="http://schemas.microsoft.com/office/drawing/2010/main" val="0"/>
            </a:ext>
          </a:extLst>
        </a:blip>
        <a:srcRect/>
        <a:stretch>
          <a:fillRect/>
        </a:stretch>
      </xdr:blipFill>
      <xdr:spPr bwMode="auto">
        <a:xfrm>
          <a:off x="7372350" y="6051232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179</xdr:row>
      <xdr:rowOff>219075</xdr:rowOff>
    </xdr:from>
    <xdr:to>
      <xdr:col>2</xdr:col>
      <xdr:colOff>971550</xdr:colOff>
      <xdr:row>180</xdr:row>
      <xdr:rowOff>123825</xdr:rowOff>
    </xdr:to>
    <xdr:pic>
      <xdr:nvPicPr>
        <xdr:cNvPr id="741" name="Рисунок 19"/>
        <xdr:cNvPicPr>
          <a:picLocks noChangeAspect="1" noChangeArrowheads="1"/>
        </xdr:cNvPicPr>
      </xdr:nvPicPr>
      <xdr:blipFill>
        <a:blip xmlns:r="http://schemas.openxmlformats.org/officeDocument/2006/relationships" r:embed="rId141" cstate="print">
          <a:extLst>
            <a:ext uri="{28A0092B-C50C-407E-A947-70E740481C1C}">
              <a14:useLocalDpi xmlns:a14="http://schemas.microsoft.com/office/drawing/2010/main" val="0"/>
            </a:ext>
          </a:extLst>
        </a:blip>
        <a:srcRect/>
        <a:stretch>
          <a:fillRect/>
        </a:stretch>
      </xdr:blipFill>
      <xdr:spPr bwMode="auto">
        <a:xfrm>
          <a:off x="7381875" y="6075997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179</xdr:row>
      <xdr:rowOff>285750</xdr:rowOff>
    </xdr:from>
    <xdr:to>
      <xdr:col>2</xdr:col>
      <xdr:colOff>981075</xdr:colOff>
      <xdr:row>181</xdr:row>
      <xdr:rowOff>0</xdr:rowOff>
    </xdr:to>
    <xdr:pic>
      <xdr:nvPicPr>
        <xdr:cNvPr id="742" name="Рисунок 20"/>
        <xdr:cNvPicPr>
          <a:picLocks noChangeAspect="1" noChangeArrowheads="1"/>
        </xdr:cNvPicPr>
      </xdr:nvPicPr>
      <xdr:blipFill>
        <a:blip xmlns:r="http://schemas.openxmlformats.org/officeDocument/2006/relationships" r:embed="rId142" cstate="print">
          <a:extLst>
            <a:ext uri="{28A0092B-C50C-407E-A947-70E740481C1C}">
              <a14:useLocalDpi xmlns:a14="http://schemas.microsoft.com/office/drawing/2010/main" val="0"/>
            </a:ext>
          </a:extLst>
        </a:blip>
        <a:srcRect/>
        <a:stretch>
          <a:fillRect/>
        </a:stretch>
      </xdr:blipFill>
      <xdr:spPr bwMode="auto">
        <a:xfrm>
          <a:off x="7305675" y="608266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xdr:colOff>
      <xdr:row>180</xdr:row>
      <xdr:rowOff>180975</xdr:rowOff>
    </xdr:from>
    <xdr:to>
      <xdr:col>3</xdr:col>
      <xdr:colOff>19050</xdr:colOff>
      <xdr:row>182</xdr:row>
      <xdr:rowOff>28575</xdr:rowOff>
    </xdr:to>
    <xdr:pic>
      <xdr:nvPicPr>
        <xdr:cNvPr id="743" name="Рисунок 21"/>
        <xdr:cNvPicPr>
          <a:picLocks noChangeAspect="1" noChangeArrowheads="1"/>
        </xdr:cNvPicPr>
      </xdr:nvPicPr>
      <xdr:blipFill>
        <a:blip xmlns:r="http://schemas.openxmlformats.org/officeDocument/2006/relationships" r:embed="rId143" cstate="print">
          <a:extLst>
            <a:ext uri="{28A0092B-C50C-407E-A947-70E740481C1C}">
              <a14:useLocalDpi xmlns:a14="http://schemas.microsoft.com/office/drawing/2010/main" val="0"/>
            </a:ext>
          </a:extLst>
        </a:blip>
        <a:srcRect/>
        <a:stretch>
          <a:fillRect/>
        </a:stretch>
      </xdr:blipFill>
      <xdr:spPr bwMode="auto">
        <a:xfrm>
          <a:off x="7324725" y="61055250"/>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322</xdr:row>
      <xdr:rowOff>0</xdr:rowOff>
    </xdr:from>
    <xdr:to>
      <xdr:col>1</xdr:col>
      <xdr:colOff>342900</xdr:colOff>
      <xdr:row>323</xdr:row>
      <xdr:rowOff>57150</xdr:rowOff>
    </xdr:to>
    <xdr:pic>
      <xdr:nvPicPr>
        <xdr:cNvPr id="744" name="Рисунок 9"/>
        <xdr:cNvPicPr>
          <a:picLocks noChangeAspect="1" noChangeArrowheads="1"/>
        </xdr:cNvPicPr>
      </xdr:nvPicPr>
      <xdr:blipFill>
        <a:blip xmlns:r="http://schemas.openxmlformats.org/officeDocument/2006/relationships" r:embed="rId144" cstate="print">
          <a:extLst>
            <a:ext uri="{28A0092B-C50C-407E-A947-70E740481C1C}">
              <a14:useLocalDpi xmlns:a14="http://schemas.microsoft.com/office/drawing/2010/main" val="0"/>
            </a:ext>
          </a:extLst>
        </a:blip>
        <a:srcRect/>
        <a:stretch>
          <a:fillRect/>
        </a:stretch>
      </xdr:blipFill>
      <xdr:spPr bwMode="auto">
        <a:xfrm>
          <a:off x="19050" y="8973502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324</xdr:row>
      <xdr:rowOff>85725</xdr:rowOff>
    </xdr:from>
    <xdr:to>
      <xdr:col>1</xdr:col>
      <xdr:colOff>438150</xdr:colOff>
      <xdr:row>325</xdr:row>
      <xdr:rowOff>133350</xdr:rowOff>
    </xdr:to>
    <xdr:pic>
      <xdr:nvPicPr>
        <xdr:cNvPr id="745" name="Рисунок 10"/>
        <xdr:cNvPicPr>
          <a:picLocks noChangeAspect="1" noChangeArrowheads="1"/>
        </xdr:cNvPicPr>
      </xdr:nvPicPr>
      <xdr:blipFill>
        <a:blip xmlns:r="http://schemas.openxmlformats.org/officeDocument/2006/relationships" r:embed="rId145" cstate="print">
          <a:extLst>
            <a:ext uri="{28A0092B-C50C-407E-A947-70E740481C1C}">
              <a14:useLocalDpi xmlns:a14="http://schemas.microsoft.com/office/drawing/2010/main" val="0"/>
            </a:ext>
          </a:extLst>
        </a:blip>
        <a:srcRect/>
        <a:stretch>
          <a:fillRect/>
        </a:stretch>
      </xdr:blipFill>
      <xdr:spPr bwMode="auto">
        <a:xfrm>
          <a:off x="0" y="902017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322</xdr:row>
      <xdr:rowOff>0</xdr:rowOff>
    </xdr:from>
    <xdr:to>
      <xdr:col>2</xdr:col>
      <xdr:colOff>762000</xdr:colOff>
      <xdr:row>323</xdr:row>
      <xdr:rowOff>57150</xdr:rowOff>
    </xdr:to>
    <xdr:pic>
      <xdr:nvPicPr>
        <xdr:cNvPr id="746" name="Рисунок 11"/>
        <xdr:cNvPicPr>
          <a:picLocks noChangeAspect="1" noChangeArrowheads="1"/>
        </xdr:cNvPicPr>
      </xdr:nvPicPr>
      <xdr:blipFill>
        <a:blip xmlns:r="http://schemas.openxmlformats.org/officeDocument/2006/relationships" r:embed="rId146" cstate="print">
          <a:extLst>
            <a:ext uri="{28A0092B-C50C-407E-A947-70E740481C1C}">
              <a14:useLocalDpi xmlns:a14="http://schemas.microsoft.com/office/drawing/2010/main" val="0"/>
            </a:ext>
          </a:extLst>
        </a:blip>
        <a:srcRect/>
        <a:stretch>
          <a:fillRect/>
        </a:stretch>
      </xdr:blipFill>
      <xdr:spPr bwMode="auto">
        <a:xfrm>
          <a:off x="7267575" y="89735025"/>
          <a:ext cx="742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876300</xdr:colOff>
      <xdr:row>323</xdr:row>
      <xdr:rowOff>114300</xdr:rowOff>
    </xdr:from>
    <xdr:to>
      <xdr:col>1</xdr:col>
      <xdr:colOff>1695450</xdr:colOff>
      <xdr:row>324</xdr:row>
      <xdr:rowOff>171450</xdr:rowOff>
    </xdr:to>
    <xdr:pic>
      <xdr:nvPicPr>
        <xdr:cNvPr id="747" name="Рисунок 746"/>
        <xdr:cNvPicPr>
          <a:picLocks noChangeAspect="1" noChangeArrowheads="1"/>
        </xdr:cNvPicPr>
      </xdr:nvPicPr>
      <xdr:blipFill>
        <a:blip xmlns:r="http://schemas.openxmlformats.org/officeDocument/2006/relationships" r:embed="rId147" cstate="print">
          <a:extLst>
            <a:ext uri="{28A0092B-C50C-407E-A947-70E740481C1C}">
              <a14:useLocalDpi xmlns:a14="http://schemas.microsoft.com/office/drawing/2010/main" val="0"/>
            </a:ext>
          </a:extLst>
        </a:blip>
        <a:srcRect/>
        <a:stretch>
          <a:fillRect/>
        </a:stretch>
      </xdr:blipFill>
      <xdr:spPr bwMode="auto">
        <a:xfrm>
          <a:off x="1485900" y="90039825"/>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nsultantplus://offline/ref=1A8C039DD5EDA5771806E64A2D20FE8271523C5D84654DE9898AEFF52B7744D323147FC58F25568EBB904BFFF7900C9BF8EB274B0D9E5C83VAV0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hyperlink" Target="https://trans.gazprom.ru/about/information/"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561"/>
  <sheetViews>
    <sheetView topLeftCell="A136" zoomScale="85" zoomScaleNormal="85" workbookViewId="0">
      <selection activeCell="D510" sqref="D510"/>
    </sheetView>
  </sheetViews>
  <sheetFormatPr defaultRowHeight="15" x14ac:dyDescent="0.25"/>
  <cols>
    <col min="1" max="1" width="9.140625" customWidth="1"/>
    <col min="2" max="2" width="99.5703125" customWidth="1"/>
    <col min="3" max="3" width="16.85546875" customWidth="1"/>
    <col min="4" max="4" width="68.7109375" customWidth="1"/>
    <col min="5" max="5" width="14.85546875" customWidth="1"/>
    <col min="6" max="6" width="18.85546875" customWidth="1"/>
    <col min="7" max="7" width="18.140625" customWidth="1"/>
    <col min="9" max="9" width="21.140625" customWidth="1"/>
  </cols>
  <sheetData>
    <row r="2" spans="2:28" ht="94.5" customHeight="1" x14ac:dyDescent="0.25">
      <c r="B2" s="193" t="s">
        <v>11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row>
    <row r="9" spans="2:28" ht="15.75" x14ac:dyDescent="0.25">
      <c r="B9" s="107" t="s">
        <v>315</v>
      </c>
    </row>
    <row r="10" spans="2:28" ht="15.75" x14ac:dyDescent="0.25">
      <c r="B10" s="107" t="s">
        <v>316</v>
      </c>
    </row>
    <row r="11" spans="2:28" ht="15.75" x14ac:dyDescent="0.25">
      <c r="B11" s="107" t="s">
        <v>317</v>
      </c>
      <c r="C11" s="197" t="s">
        <v>326</v>
      </c>
      <c r="D11" s="197"/>
      <c r="E11" s="197"/>
      <c r="F11" s="197"/>
      <c r="G11" s="197"/>
    </row>
    <row r="12" spans="2:28" ht="15.75" x14ac:dyDescent="0.25">
      <c r="B12" s="106"/>
      <c r="C12" s="197" t="s">
        <v>360</v>
      </c>
      <c r="D12" s="197"/>
      <c r="E12" s="197"/>
      <c r="F12" s="197"/>
      <c r="G12" s="197"/>
    </row>
    <row r="13" spans="2:28" ht="15.75" x14ac:dyDescent="0.25">
      <c r="B13" s="107" t="s">
        <v>318</v>
      </c>
      <c r="C13" s="198" t="s">
        <v>408</v>
      </c>
      <c r="D13" s="198"/>
      <c r="E13" s="198"/>
      <c r="F13" s="198"/>
      <c r="G13" s="198"/>
    </row>
    <row r="14" spans="2:28" ht="15.75" x14ac:dyDescent="0.25">
      <c r="B14" s="107"/>
      <c r="C14" s="116"/>
      <c r="D14" s="115"/>
      <c r="E14" s="115"/>
      <c r="F14" s="115"/>
      <c r="G14" s="115"/>
    </row>
    <row r="15" spans="2:28" ht="70.5" customHeight="1" x14ac:dyDescent="0.25">
      <c r="B15" s="109" t="s">
        <v>405</v>
      </c>
      <c r="C15" s="194" t="s">
        <v>328</v>
      </c>
      <c r="D15" s="194"/>
      <c r="E15" s="194"/>
      <c r="F15" s="194"/>
      <c r="G15" s="194"/>
    </row>
    <row r="16" spans="2:28" ht="25.5" customHeight="1" x14ac:dyDescent="0.25">
      <c r="B16" s="108"/>
      <c r="C16" s="194" t="s">
        <v>409</v>
      </c>
      <c r="D16" s="194"/>
      <c r="E16" s="194"/>
      <c r="F16" s="194"/>
      <c r="G16" s="194"/>
    </row>
    <row r="17" spans="2:7" ht="15.75" x14ac:dyDescent="0.25">
      <c r="B17" s="106" t="s">
        <v>319</v>
      </c>
      <c r="C17" s="194"/>
      <c r="D17" s="194"/>
      <c r="E17" s="194"/>
      <c r="F17" s="194"/>
      <c r="G17" s="194"/>
    </row>
    <row r="18" spans="2:7" ht="15.75" x14ac:dyDescent="0.25">
      <c r="B18" s="110"/>
      <c r="C18" s="194"/>
      <c r="D18" s="194"/>
      <c r="E18" s="194"/>
      <c r="F18" s="194"/>
      <c r="G18" s="194"/>
    </row>
    <row r="19" spans="2:7" ht="63" x14ac:dyDescent="0.25">
      <c r="B19" s="112" t="s">
        <v>320</v>
      </c>
      <c r="C19" s="194"/>
      <c r="D19" s="194"/>
      <c r="E19" s="194"/>
      <c r="F19" s="194"/>
      <c r="G19" s="194"/>
    </row>
    <row r="20" spans="2:7" ht="15.75" x14ac:dyDescent="0.25">
      <c r="B20" s="112" t="s">
        <v>321</v>
      </c>
    </row>
    <row r="21" spans="2:7" ht="63" x14ac:dyDescent="0.25">
      <c r="B21" s="112" t="s">
        <v>322</v>
      </c>
      <c r="C21" s="199" t="s">
        <v>329</v>
      </c>
      <c r="D21" s="199" t="s">
        <v>410</v>
      </c>
      <c r="E21" s="199" t="s">
        <v>330</v>
      </c>
      <c r="F21" s="119" t="s">
        <v>331</v>
      </c>
      <c r="G21" s="119" t="s">
        <v>332</v>
      </c>
    </row>
    <row r="22" spans="2:7" ht="15.75" x14ac:dyDescent="0.25">
      <c r="B22" s="112" t="s">
        <v>406</v>
      </c>
      <c r="C22" s="200"/>
      <c r="D22" s="200"/>
      <c r="E22" s="200"/>
      <c r="F22" s="119" t="s">
        <v>333</v>
      </c>
      <c r="G22" s="119" t="s">
        <v>333</v>
      </c>
    </row>
    <row r="23" spans="2:7" ht="15.75" x14ac:dyDescent="0.25">
      <c r="B23" s="112"/>
      <c r="C23" s="119">
        <v>1</v>
      </c>
      <c r="D23" s="119">
        <v>2</v>
      </c>
      <c r="E23" s="119">
        <v>3</v>
      </c>
      <c r="F23" s="119">
        <v>4</v>
      </c>
      <c r="G23" s="119">
        <v>5</v>
      </c>
    </row>
    <row r="24" spans="2:7" ht="94.5" x14ac:dyDescent="0.25">
      <c r="B24" s="88" t="s">
        <v>323</v>
      </c>
      <c r="C24" s="118"/>
      <c r="D24" s="118" t="s">
        <v>334</v>
      </c>
      <c r="E24" s="118"/>
      <c r="F24" s="119"/>
      <c r="G24" s="119"/>
    </row>
    <row r="25" spans="2:7" ht="15.75" x14ac:dyDescent="0.25">
      <c r="B25" s="111" t="s">
        <v>324</v>
      </c>
      <c r="C25" s="119">
        <v>1</v>
      </c>
      <c r="D25" s="118" t="s">
        <v>335</v>
      </c>
      <c r="E25" s="119" t="s">
        <v>336</v>
      </c>
      <c r="F25" s="119">
        <v>20.95</v>
      </c>
      <c r="G25" s="119">
        <v>21.82</v>
      </c>
    </row>
    <row r="26" spans="2:7" ht="15.75" x14ac:dyDescent="0.25">
      <c r="B26" s="88"/>
      <c r="C26" s="119">
        <v>2</v>
      </c>
      <c r="D26" s="120" t="s">
        <v>337</v>
      </c>
      <c r="E26" s="118"/>
      <c r="F26" s="118"/>
      <c r="G26" s="118"/>
    </row>
    <row r="27" spans="2:7" ht="15.75" x14ac:dyDescent="0.25">
      <c r="B27" s="88" t="s">
        <v>407</v>
      </c>
      <c r="C27" s="121" t="s">
        <v>350</v>
      </c>
      <c r="D27" s="118" t="s">
        <v>338</v>
      </c>
      <c r="E27" s="119" t="s">
        <v>339</v>
      </c>
      <c r="F27" s="119" t="s">
        <v>340</v>
      </c>
      <c r="G27" s="119" t="s">
        <v>340</v>
      </c>
    </row>
    <row r="28" spans="2:7" ht="15.75" x14ac:dyDescent="0.25">
      <c r="B28" s="88"/>
      <c r="C28" s="121" t="s">
        <v>351</v>
      </c>
      <c r="D28" s="118" t="s">
        <v>338</v>
      </c>
      <c r="E28" s="119" t="s">
        <v>339</v>
      </c>
      <c r="F28" s="119" t="s">
        <v>340</v>
      </c>
      <c r="G28" s="119" t="s">
        <v>340</v>
      </c>
    </row>
    <row r="29" spans="2:7" ht="15.75" x14ac:dyDescent="0.25">
      <c r="B29" s="88"/>
      <c r="C29" s="121" t="s">
        <v>352</v>
      </c>
      <c r="D29" s="118" t="s">
        <v>341</v>
      </c>
      <c r="E29" s="119" t="s">
        <v>336</v>
      </c>
      <c r="F29" s="119" t="s">
        <v>340</v>
      </c>
      <c r="G29" s="119" t="s">
        <v>340</v>
      </c>
    </row>
    <row r="30" spans="2:7" ht="15.75" x14ac:dyDescent="0.25">
      <c r="B30" s="88" t="s">
        <v>325</v>
      </c>
      <c r="C30" s="119">
        <v>3</v>
      </c>
      <c r="D30" s="118" t="s">
        <v>342</v>
      </c>
      <c r="E30" s="118"/>
      <c r="F30" s="118"/>
      <c r="G30" s="118"/>
    </row>
    <row r="31" spans="2:7" ht="15.75" x14ac:dyDescent="0.25">
      <c r="B31" s="88"/>
      <c r="C31" s="121" t="s">
        <v>353</v>
      </c>
      <c r="D31" s="118" t="s">
        <v>343</v>
      </c>
      <c r="E31" s="119" t="s">
        <v>336</v>
      </c>
      <c r="F31" s="119">
        <v>11.16</v>
      </c>
      <c r="G31" s="119">
        <v>11.55</v>
      </c>
    </row>
    <row r="32" spans="2:7" x14ac:dyDescent="0.25">
      <c r="C32" s="121" t="s">
        <v>354</v>
      </c>
      <c r="D32" s="118" t="s">
        <v>344</v>
      </c>
      <c r="E32" s="119" t="s">
        <v>336</v>
      </c>
      <c r="F32" s="119">
        <v>20.95</v>
      </c>
      <c r="G32" s="119">
        <v>21.82</v>
      </c>
    </row>
    <row r="33" spans="2:7" x14ac:dyDescent="0.25">
      <c r="C33" s="121" t="s">
        <v>355</v>
      </c>
      <c r="D33" s="118" t="s">
        <v>345</v>
      </c>
      <c r="E33" s="119" t="s">
        <v>336</v>
      </c>
      <c r="F33" s="119">
        <v>27.11</v>
      </c>
      <c r="G33" s="119">
        <v>28.29</v>
      </c>
    </row>
    <row r="34" spans="2:7" x14ac:dyDescent="0.25">
      <c r="C34" s="119">
        <v>4</v>
      </c>
      <c r="D34" s="118" t="s">
        <v>346</v>
      </c>
      <c r="E34" s="118"/>
      <c r="F34" s="118"/>
      <c r="G34" s="118"/>
    </row>
    <row r="35" spans="2:7" x14ac:dyDescent="0.25">
      <c r="C35" s="121" t="s">
        <v>356</v>
      </c>
      <c r="D35" s="118" t="s">
        <v>343</v>
      </c>
      <c r="E35" s="119" t="s">
        <v>336</v>
      </c>
      <c r="F35" s="119">
        <v>11.16</v>
      </c>
      <c r="G35" s="119">
        <v>11.55</v>
      </c>
    </row>
    <row r="36" spans="2:7" x14ac:dyDescent="0.25">
      <c r="C36" s="121" t="s">
        <v>357</v>
      </c>
      <c r="D36" s="118" t="s">
        <v>347</v>
      </c>
      <c r="E36" s="119" t="s">
        <v>336</v>
      </c>
      <c r="F36" s="119">
        <v>25.06</v>
      </c>
      <c r="G36" s="119">
        <v>26.14</v>
      </c>
    </row>
    <row r="37" spans="2:7" x14ac:dyDescent="0.25">
      <c r="C37" s="115"/>
      <c r="D37" s="115"/>
      <c r="E37" s="115"/>
      <c r="F37" s="115"/>
      <c r="G37" s="115"/>
    </row>
    <row r="38" spans="2:7" x14ac:dyDescent="0.25">
      <c r="C38" s="117" t="s">
        <v>348</v>
      </c>
      <c r="D38" s="115"/>
      <c r="E38" s="115"/>
      <c r="F38" s="115"/>
      <c r="G38" s="115"/>
    </row>
    <row r="39" spans="2:7" ht="62.25" customHeight="1" x14ac:dyDescent="0.25">
      <c r="C39" s="195" t="s">
        <v>349</v>
      </c>
      <c r="D39" s="195"/>
      <c r="E39" s="195"/>
      <c r="F39" s="195"/>
      <c r="G39" s="195"/>
    </row>
    <row r="40" spans="2:7" ht="15.75" x14ac:dyDescent="0.25">
      <c r="C40" s="102"/>
      <c r="D40" s="115"/>
      <c r="E40" s="115"/>
      <c r="F40" s="115"/>
      <c r="G40" s="115"/>
    </row>
    <row r="42" spans="2:7" ht="45" x14ac:dyDescent="0.25">
      <c r="B42" s="122" t="s">
        <v>315</v>
      </c>
    </row>
    <row r="43" spans="2:7" ht="22.5" x14ac:dyDescent="0.25">
      <c r="B43" s="122" t="s">
        <v>316</v>
      </c>
    </row>
    <row r="44" spans="2:7" ht="22.5" x14ac:dyDescent="0.25">
      <c r="B44" s="122" t="s">
        <v>317</v>
      </c>
      <c r="F44" s="133"/>
      <c r="G44" s="133"/>
    </row>
    <row r="45" spans="2:7" ht="15.75" x14ac:dyDescent="0.25">
      <c r="B45" s="123"/>
      <c r="C45" s="133"/>
      <c r="D45" s="133"/>
      <c r="E45" s="133"/>
      <c r="F45" s="133"/>
      <c r="G45" s="133"/>
    </row>
    <row r="46" spans="2:7" ht="25.5" customHeight="1" x14ac:dyDescent="0.25">
      <c r="B46" s="124" t="s">
        <v>318</v>
      </c>
    </row>
    <row r="47" spans="2:7" ht="15.75" x14ac:dyDescent="0.25">
      <c r="B47" s="125"/>
      <c r="C47" s="196" t="s">
        <v>326</v>
      </c>
      <c r="D47" s="196"/>
      <c r="E47" s="196"/>
      <c r="F47" s="196"/>
      <c r="G47" s="196"/>
    </row>
    <row r="48" spans="2:7" ht="27.75" customHeight="1" x14ac:dyDescent="0.25">
      <c r="B48" s="126" t="s">
        <v>404</v>
      </c>
      <c r="C48" s="196" t="s">
        <v>327</v>
      </c>
      <c r="D48" s="196"/>
      <c r="E48" s="196"/>
      <c r="F48" s="196"/>
      <c r="G48" s="196"/>
    </row>
    <row r="49" spans="2:7" ht="15.75" customHeight="1" x14ac:dyDescent="0.25">
      <c r="B49" s="127"/>
      <c r="E49" s="134" t="s">
        <v>412</v>
      </c>
    </row>
    <row r="50" spans="2:7" ht="15.75" x14ac:dyDescent="0.25">
      <c r="B50" s="128" t="s">
        <v>358</v>
      </c>
      <c r="D50" s="116"/>
      <c r="E50" s="116"/>
      <c r="F50" s="116"/>
      <c r="G50" s="116"/>
    </row>
    <row r="51" spans="2:7" ht="15.75" x14ac:dyDescent="0.25">
      <c r="B51" s="128"/>
      <c r="C51" s="194" t="s">
        <v>359</v>
      </c>
      <c r="D51" s="194"/>
      <c r="E51" s="194"/>
      <c r="F51" s="194"/>
      <c r="G51" s="194"/>
    </row>
    <row r="52" spans="2:7" ht="18.75" x14ac:dyDescent="0.25">
      <c r="B52" s="129"/>
      <c r="C52" s="194"/>
      <c r="D52" s="194"/>
      <c r="E52" s="194"/>
      <c r="F52" s="194"/>
      <c r="G52" s="194"/>
    </row>
    <row r="53" spans="2:7" ht="75" x14ac:dyDescent="0.25">
      <c r="B53" s="130" t="s">
        <v>411</v>
      </c>
      <c r="C53" s="194"/>
      <c r="D53" s="194"/>
      <c r="E53" s="194"/>
      <c r="F53" s="194"/>
      <c r="G53" s="194"/>
    </row>
    <row r="54" spans="2:7" ht="18.75" x14ac:dyDescent="0.25">
      <c r="B54" s="130" t="s">
        <v>321</v>
      </c>
      <c r="C54" s="194" t="s">
        <v>413</v>
      </c>
      <c r="D54" s="194"/>
      <c r="E54" s="194"/>
      <c r="F54" s="194"/>
      <c r="G54" s="194"/>
    </row>
    <row r="55" spans="2:7" ht="75" x14ac:dyDescent="0.25">
      <c r="B55" s="130" t="s">
        <v>322</v>
      </c>
      <c r="C55" s="194"/>
      <c r="D55" s="194"/>
      <c r="E55" s="194"/>
      <c r="F55" s="194"/>
      <c r="G55" s="194"/>
    </row>
    <row r="56" spans="2:7" ht="37.5" x14ac:dyDescent="0.25">
      <c r="B56" s="130" t="s">
        <v>406</v>
      </c>
    </row>
    <row r="57" spans="2:7" ht="18.75" x14ac:dyDescent="0.25">
      <c r="B57" s="130"/>
      <c r="C57" s="201" t="s">
        <v>329</v>
      </c>
      <c r="D57" s="199" t="s">
        <v>410</v>
      </c>
      <c r="E57" s="199" t="s">
        <v>330</v>
      </c>
      <c r="F57" s="135" t="s">
        <v>331</v>
      </c>
      <c r="G57" s="135" t="s">
        <v>332</v>
      </c>
    </row>
    <row r="58" spans="2:7" ht="131.25" x14ac:dyDescent="0.25">
      <c r="B58" s="131" t="s">
        <v>323</v>
      </c>
      <c r="C58" s="202"/>
      <c r="D58" s="200"/>
      <c r="E58" s="200"/>
      <c r="F58" s="135" t="s">
        <v>333</v>
      </c>
      <c r="G58" s="135" t="s">
        <v>333</v>
      </c>
    </row>
    <row r="59" spans="2:7" ht="18.75" x14ac:dyDescent="0.25">
      <c r="B59" s="132" t="s">
        <v>324</v>
      </c>
      <c r="C59" s="135">
        <v>1</v>
      </c>
      <c r="D59" s="135">
        <v>2</v>
      </c>
      <c r="E59" s="135">
        <v>3</v>
      </c>
      <c r="F59" s="135">
        <v>4</v>
      </c>
      <c r="G59" s="135">
        <v>5</v>
      </c>
    </row>
    <row r="60" spans="2:7" ht="18.75" x14ac:dyDescent="0.25">
      <c r="B60" s="131"/>
      <c r="C60" s="136"/>
      <c r="D60" s="136" t="s">
        <v>334</v>
      </c>
      <c r="E60" s="136"/>
      <c r="F60" s="135"/>
      <c r="G60" s="135"/>
    </row>
    <row r="61" spans="2:7" ht="37.5" x14ac:dyDescent="0.25">
      <c r="B61" s="131" t="s">
        <v>407</v>
      </c>
      <c r="C61" s="135">
        <v>1</v>
      </c>
      <c r="D61" s="136" t="s">
        <v>335</v>
      </c>
      <c r="E61" s="135" t="s">
        <v>336</v>
      </c>
      <c r="F61" s="135">
        <v>9.74</v>
      </c>
      <c r="G61" s="135">
        <v>10.38</v>
      </c>
    </row>
    <row r="62" spans="2:7" ht="18.75" x14ac:dyDescent="0.25">
      <c r="B62" s="131"/>
      <c r="C62" s="135">
        <v>2</v>
      </c>
      <c r="D62" s="137" t="s">
        <v>337</v>
      </c>
      <c r="E62" s="136"/>
      <c r="F62" s="136"/>
      <c r="G62" s="136"/>
    </row>
    <row r="63" spans="2:7" ht="18.75" x14ac:dyDescent="0.25">
      <c r="B63" s="131"/>
      <c r="C63" s="138" t="s">
        <v>350</v>
      </c>
      <c r="D63" s="136" t="s">
        <v>338</v>
      </c>
      <c r="E63" s="135" t="s">
        <v>339</v>
      </c>
      <c r="F63" s="135" t="s">
        <v>340</v>
      </c>
      <c r="G63" s="135" t="s">
        <v>340</v>
      </c>
    </row>
    <row r="64" spans="2:7" ht="37.5" x14ac:dyDescent="0.25">
      <c r="B64" s="131" t="s">
        <v>325</v>
      </c>
      <c r="C64" s="138" t="s">
        <v>351</v>
      </c>
      <c r="D64" s="136" t="s">
        <v>338</v>
      </c>
      <c r="E64" s="135" t="s">
        <v>339</v>
      </c>
      <c r="F64" s="135" t="s">
        <v>340</v>
      </c>
      <c r="G64" s="135" t="s">
        <v>340</v>
      </c>
    </row>
    <row r="65" spans="2:7" ht="18.75" x14ac:dyDescent="0.25">
      <c r="B65" s="131"/>
      <c r="C65" s="138" t="s">
        <v>352</v>
      </c>
      <c r="D65" s="136" t="s">
        <v>341</v>
      </c>
      <c r="E65" s="135" t="s">
        <v>336</v>
      </c>
      <c r="F65" s="135" t="s">
        <v>340</v>
      </c>
      <c r="G65" s="135" t="s">
        <v>340</v>
      </c>
    </row>
    <row r="66" spans="2:7" x14ac:dyDescent="0.25">
      <c r="C66" s="135">
        <v>3</v>
      </c>
      <c r="D66" s="136" t="s">
        <v>342</v>
      </c>
      <c r="E66" s="136"/>
      <c r="F66" s="136"/>
      <c r="G66" s="136"/>
    </row>
    <row r="67" spans="2:7" x14ac:dyDescent="0.25">
      <c r="C67" s="138" t="s">
        <v>353</v>
      </c>
      <c r="D67" s="136" t="s">
        <v>343</v>
      </c>
      <c r="E67" s="135" t="s">
        <v>336</v>
      </c>
      <c r="F67" s="135">
        <v>1.67</v>
      </c>
      <c r="G67" s="135">
        <v>1.7</v>
      </c>
    </row>
    <row r="68" spans="2:7" x14ac:dyDescent="0.25">
      <c r="C68" s="138" t="s">
        <v>354</v>
      </c>
      <c r="D68" s="136" t="s">
        <v>344</v>
      </c>
      <c r="E68" s="135" t="s">
        <v>336</v>
      </c>
      <c r="F68" s="135">
        <v>9.74</v>
      </c>
      <c r="G68" s="135">
        <v>10.38</v>
      </c>
    </row>
    <row r="69" spans="2:7" x14ac:dyDescent="0.25">
      <c r="C69" s="138" t="s">
        <v>355</v>
      </c>
      <c r="D69" s="136" t="s">
        <v>345</v>
      </c>
      <c r="E69" s="135" t="s">
        <v>336</v>
      </c>
      <c r="F69" s="135">
        <v>12.46</v>
      </c>
      <c r="G69" s="135">
        <v>13.31</v>
      </c>
    </row>
    <row r="70" spans="2:7" x14ac:dyDescent="0.25">
      <c r="C70" s="135">
        <v>4</v>
      </c>
      <c r="D70" s="136" t="s">
        <v>346</v>
      </c>
      <c r="E70" s="136"/>
      <c r="F70" s="136"/>
      <c r="G70" s="136"/>
    </row>
    <row r="71" spans="2:7" x14ac:dyDescent="0.25">
      <c r="C71" s="138" t="s">
        <v>356</v>
      </c>
      <c r="D71" s="136" t="s">
        <v>343</v>
      </c>
      <c r="E71" s="135" t="s">
        <v>336</v>
      </c>
      <c r="F71" s="135">
        <v>1.67</v>
      </c>
      <c r="G71" s="135">
        <v>1.7</v>
      </c>
    </row>
    <row r="72" spans="2:7" ht="45.75" customHeight="1" x14ac:dyDescent="0.25">
      <c r="C72" s="138" t="s">
        <v>357</v>
      </c>
      <c r="D72" s="136" t="s">
        <v>347</v>
      </c>
      <c r="E72" s="135" t="s">
        <v>336</v>
      </c>
      <c r="F72" s="135">
        <v>11.55</v>
      </c>
      <c r="G72" s="135">
        <v>12.34</v>
      </c>
    </row>
    <row r="74" spans="2:7" x14ac:dyDescent="0.25">
      <c r="C74" s="114" t="s">
        <v>348</v>
      </c>
    </row>
    <row r="75" spans="2:7" ht="49.5" customHeight="1" x14ac:dyDescent="0.25">
      <c r="C75" s="195" t="s">
        <v>349</v>
      </c>
      <c r="D75" s="195"/>
      <c r="E75" s="195"/>
      <c r="F75" s="195"/>
      <c r="G75" s="195"/>
    </row>
    <row r="78" spans="2:7" ht="23.25" x14ac:dyDescent="0.25">
      <c r="B78" s="140" t="s">
        <v>315</v>
      </c>
    </row>
    <row r="79" spans="2:7" x14ac:dyDescent="0.25">
      <c r="B79" s="115"/>
    </row>
    <row r="80" spans="2:7" ht="23.25" x14ac:dyDescent="0.25">
      <c r="B80" s="140" t="s">
        <v>316</v>
      </c>
    </row>
    <row r="81" spans="2:7" x14ac:dyDescent="0.25">
      <c r="B81" s="115"/>
    </row>
    <row r="82" spans="2:7" ht="23.25" x14ac:dyDescent="0.25">
      <c r="B82" s="140" t="s">
        <v>317</v>
      </c>
    </row>
    <row r="83" spans="2:7" x14ac:dyDescent="0.25">
      <c r="B83" s="115"/>
    </row>
    <row r="84" spans="2:7" ht="26.25" x14ac:dyDescent="0.25">
      <c r="B84" s="141" t="s">
        <v>318</v>
      </c>
      <c r="D84" s="133"/>
      <c r="E84" s="133"/>
      <c r="F84" s="133"/>
      <c r="G84" s="133"/>
    </row>
    <row r="85" spans="2:7" x14ac:dyDescent="0.25">
      <c r="B85" s="115"/>
      <c r="D85" s="133"/>
      <c r="E85" s="133"/>
      <c r="F85" s="133"/>
      <c r="G85" s="133"/>
    </row>
    <row r="86" spans="2:7" x14ac:dyDescent="0.25">
      <c r="B86" s="142"/>
    </row>
    <row r="87" spans="2:7" ht="18.75" x14ac:dyDescent="0.3">
      <c r="B87" s="143" t="s">
        <v>414</v>
      </c>
    </row>
    <row r="88" spans="2:7" x14ac:dyDescent="0.25">
      <c r="B88" s="144"/>
    </row>
    <row r="89" spans="2:7" ht="15.75" x14ac:dyDescent="0.25">
      <c r="B89" s="123" t="s">
        <v>319</v>
      </c>
    </row>
    <row r="90" spans="2:7" x14ac:dyDescent="0.25">
      <c r="B90" s="115"/>
    </row>
    <row r="91" spans="2:7" x14ac:dyDescent="0.25">
      <c r="B91" s="113" t="s">
        <v>361</v>
      </c>
    </row>
    <row r="92" spans="2:7" x14ac:dyDescent="0.25">
      <c r="B92" s="113" t="s">
        <v>415</v>
      </c>
    </row>
    <row r="93" spans="2:7" x14ac:dyDescent="0.25">
      <c r="B93" s="113" t="s">
        <v>362</v>
      </c>
    </row>
    <row r="94" spans="2:7" x14ac:dyDescent="0.25">
      <c r="B94" s="145"/>
    </row>
    <row r="95" spans="2:7" ht="18.75" x14ac:dyDescent="0.25">
      <c r="B95" s="130" t="s">
        <v>363</v>
      </c>
    </row>
    <row r="96" spans="2:7" ht="37.5" x14ac:dyDescent="0.25">
      <c r="B96" s="130" t="s">
        <v>364</v>
      </c>
    </row>
    <row r="97" spans="2:2" ht="19.5" customHeight="1" x14ac:dyDescent="0.25">
      <c r="B97" s="130" t="s">
        <v>365</v>
      </c>
    </row>
    <row r="98" spans="2:2" ht="18.75" x14ac:dyDescent="0.25">
      <c r="B98" s="130" t="s">
        <v>416</v>
      </c>
    </row>
    <row r="99" spans="2:2" ht="18.75" x14ac:dyDescent="0.25">
      <c r="B99" s="146"/>
    </row>
    <row r="100" spans="2:2" x14ac:dyDescent="0.25">
      <c r="B100" s="115"/>
    </row>
    <row r="101" spans="2:2" ht="131.25" customHeight="1" x14ac:dyDescent="0.25">
      <c r="B101" s="147" t="s">
        <v>366</v>
      </c>
    </row>
    <row r="102" spans="2:2" ht="18.75" x14ac:dyDescent="0.25">
      <c r="B102" s="148" t="s">
        <v>324</v>
      </c>
    </row>
    <row r="103" spans="2:2" x14ac:dyDescent="0.25">
      <c r="B103" s="115"/>
    </row>
    <row r="104" spans="2:2" ht="18.75" x14ac:dyDescent="0.25">
      <c r="B104" s="147"/>
    </row>
    <row r="105" spans="2:2" x14ac:dyDescent="0.25">
      <c r="B105" s="115"/>
    </row>
    <row r="106" spans="2:2" ht="18.75" x14ac:dyDescent="0.25">
      <c r="B106" s="147" t="s">
        <v>417</v>
      </c>
    </row>
    <row r="107" spans="2:2" x14ac:dyDescent="0.25">
      <c r="B107" s="115"/>
    </row>
    <row r="108" spans="2:2" ht="61.5" customHeight="1" x14ac:dyDescent="0.3">
      <c r="B108" s="159" t="s">
        <v>418</v>
      </c>
    </row>
    <row r="109" spans="2:2" x14ac:dyDescent="0.25">
      <c r="B109" s="115"/>
    </row>
    <row r="110" spans="2:2" ht="45.75" customHeight="1" x14ac:dyDescent="0.25">
      <c r="B110" s="147" t="s">
        <v>367</v>
      </c>
    </row>
    <row r="111" spans="2:2" ht="37.5" x14ac:dyDescent="0.25">
      <c r="B111" s="147" t="s">
        <v>419</v>
      </c>
    </row>
    <row r="112" spans="2:2" x14ac:dyDescent="0.25">
      <c r="B112" s="115"/>
    </row>
    <row r="113" spans="2:4" ht="56.25" x14ac:dyDescent="0.3">
      <c r="B113" s="160" t="s">
        <v>420</v>
      </c>
    </row>
    <row r="114" spans="2:4" x14ac:dyDescent="0.25">
      <c r="B114" s="115"/>
    </row>
    <row r="115" spans="2:4" ht="75" x14ac:dyDescent="0.3">
      <c r="B115" s="159" t="s">
        <v>421</v>
      </c>
    </row>
    <row r="116" spans="2:4" ht="28.5" customHeight="1" x14ac:dyDescent="0.25">
      <c r="B116" s="147" t="s">
        <v>422</v>
      </c>
    </row>
    <row r="117" spans="2:4" ht="18.75" x14ac:dyDescent="0.25">
      <c r="B117" s="147"/>
    </row>
    <row r="118" spans="2:4" ht="37.5" x14ac:dyDescent="0.25">
      <c r="B118" s="131" t="s">
        <v>325</v>
      </c>
    </row>
    <row r="119" spans="2:4" ht="18.75" x14ac:dyDescent="0.25">
      <c r="B119" s="147"/>
    </row>
    <row r="120" spans="2:4" x14ac:dyDescent="0.25">
      <c r="B120" s="105"/>
    </row>
    <row r="121" spans="2:4" ht="15.75" x14ac:dyDescent="0.25">
      <c r="D121" s="149" t="s">
        <v>368</v>
      </c>
    </row>
    <row r="122" spans="2:4" ht="15.75" x14ac:dyDescent="0.25">
      <c r="D122" s="149"/>
    </row>
    <row r="123" spans="2:4" ht="15.75" x14ac:dyDescent="0.25">
      <c r="D123" s="149" t="s">
        <v>369</v>
      </c>
    </row>
    <row r="124" spans="2:4" ht="15.75" x14ac:dyDescent="0.25">
      <c r="D124" s="149" t="s">
        <v>370</v>
      </c>
    </row>
    <row r="125" spans="2:4" ht="15" customHeight="1" x14ac:dyDescent="0.25">
      <c r="D125" s="149" t="s">
        <v>371</v>
      </c>
    </row>
    <row r="126" spans="2:4" ht="15.75" x14ac:dyDescent="0.25">
      <c r="D126" s="149" t="s">
        <v>372</v>
      </c>
    </row>
    <row r="127" spans="2:4" ht="15.75" x14ac:dyDescent="0.25">
      <c r="D127" s="149" t="s">
        <v>423</v>
      </c>
    </row>
    <row r="129" spans="1:9" ht="15" customHeight="1" x14ac:dyDescent="0.25">
      <c r="B129" s="179" t="s">
        <v>613</v>
      </c>
    </row>
    <row r="130" spans="1:9" ht="15.75" x14ac:dyDescent="0.25">
      <c r="C130" s="179" t="s">
        <v>614</v>
      </c>
    </row>
    <row r="131" spans="1:9" ht="15.75" x14ac:dyDescent="0.25">
      <c r="I131" s="179" t="s">
        <v>424</v>
      </c>
    </row>
    <row r="132" spans="1:9" ht="15.75" thickBot="1" x14ac:dyDescent="0.3"/>
    <row r="133" spans="1:9" ht="25.5" customHeight="1" x14ac:dyDescent="0.25">
      <c r="A133" s="268" t="s">
        <v>67</v>
      </c>
      <c r="B133" s="232" t="s">
        <v>425</v>
      </c>
      <c r="C133" s="233"/>
      <c r="D133" s="233"/>
      <c r="E133" s="233"/>
      <c r="F133" s="233"/>
      <c r="G133" s="233"/>
      <c r="H133" s="233"/>
      <c r="I133" s="234"/>
    </row>
    <row r="134" spans="1:9" x14ac:dyDescent="0.25">
      <c r="A134" s="269"/>
      <c r="B134" s="271"/>
      <c r="C134" s="272"/>
      <c r="D134" s="272"/>
      <c r="E134" s="272"/>
      <c r="F134" s="272"/>
      <c r="G134" s="272"/>
      <c r="H134" s="272"/>
      <c r="I134" s="273"/>
    </row>
    <row r="135" spans="1:9" ht="15.75" customHeight="1" thickBot="1" x14ac:dyDescent="0.3">
      <c r="A135" s="269"/>
      <c r="B135" s="235" t="s">
        <v>426</v>
      </c>
      <c r="C135" s="236"/>
      <c r="D135" s="236"/>
      <c r="E135" s="236"/>
      <c r="F135" s="236"/>
      <c r="G135" s="236"/>
      <c r="H135" s="236"/>
      <c r="I135" s="237"/>
    </row>
    <row r="136" spans="1:9" ht="15.75" thickBot="1" x14ac:dyDescent="0.3">
      <c r="A136" s="270"/>
      <c r="B136" s="215" t="s">
        <v>427</v>
      </c>
      <c r="C136" s="216"/>
      <c r="D136" s="216"/>
      <c r="E136" s="217"/>
      <c r="F136" s="215" t="s">
        <v>428</v>
      </c>
      <c r="G136" s="216"/>
      <c r="H136" s="216"/>
      <c r="I136" s="217"/>
    </row>
    <row r="137" spans="1:9" ht="15" customHeight="1" thickBot="1" x14ac:dyDescent="0.3">
      <c r="A137" s="268" t="s">
        <v>68</v>
      </c>
      <c r="B137" s="220" t="s">
        <v>429</v>
      </c>
      <c r="C137" s="221"/>
      <c r="D137" s="221"/>
      <c r="E137" s="221"/>
      <c r="F137" s="221"/>
      <c r="G137" s="221"/>
      <c r="H137" s="221"/>
      <c r="I137" s="222"/>
    </row>
    <row r="138" spans="1:9" ht="15.75" thickBot="1" x14ac:dyDescent="0.3">
      <c r="A138" s="270"/>
      <c r="B138" s="215" t="s">
        <v>430</v>
      </c>
      <c r="C138" s="216"/>
      <c r="D138" s="216"/>
      <c r="E138" s="216"/>
      <c r="F138" s="216"/>
      <c r="G138" s="216"/>
      <c r="H138" s="216"/>
      <c r="I138" s="217"/>
    </row>
    <row r="139" spans="1:9" x14ac:dyDescent="0.25">
      <c r="A139" s="268" t="s">
        <v>431</v>
      </c>
      <c r="B139" s="232" t="s">
        <v>432</v>
      </c>
      <c r="C139" s="233"/>
      <c r="D139" s="233"/>
      <c r="E139" s="233"/>
      <c r="F139" s="233"/>
      <c r="G139" s="233"/>
      <c r="H139" s="233"/>
      <c r="I139" s="234"/>
    </row>
    <row r="140" spans="1:9" x14ac:dyDescent="0.25">
      <c r="A140" s="269"/>
      <c r="B140" s="271"/>
      <c r="C140" s="272"/>
      <c r="D140" s="272"/>
      <c r="E140" s="272"/>
      <c r="F140" s="272"/>
      <c r="G140" s="272"/>
      <c r="H140" s="272"/>
      <c r="I140" s="273"/>
    </row>
    <row r="141" spans="1:9" ht="15.75" thickBot="1" x14ac:dyDescent="0.3">
      <c r="A141" s="270"/>
      <c r="B141" s="235" t="s">
        <v>433</v>
      </c>
      <c r="C141" s="236"/>
      <c r="D141" s="236"/>
      <c r="E141" s="236"/>
      <c r="F141" s="236"/>
      <c r="G141" s="236"/>
      <c r="H141" s="236"/>
      <c r="I141" s="237"/>
    </row>
    <row r="142" spans="1:9" ht="60" customHeight="1" x14ac:dyDescent="0.25">
      <c r="A142" s="274" t="s">
        <v>434</v>
      </c>
      <c r="B142" s="247" t="s">
        <v>435</v>
      </c>
      <c r="C142" s="248"/>
      <c r="D142" s="249"/>
      <c r="E142" s="223" t="s">
        <v>615</v>
      </c>
      <c r="F142" s="224"/>
      <c r="G142" s="224"/>
      <c r="H142" s="224"/>
      <c r="I142" s="225"/>
    </row>
    <row r="143" spans="1:9" x14ac:dyDescent="0.25">
      <c r="A143" s="275"/>
      <c r="B143" s="271"/>
      <c r="C143" s="272"/>
      <c r="D143" s="273"/>
      <c r="E143" s="271"/>
      <c r="F143" s="272"/>
      <c r="G143" s="272"/>
      <c r="H143" s="272"/>
      <c r="I143" s="273"/>
    </row>
    <row r="144" spans="1:9" ht="15.75" thickBot="1" x14ac:dyDescent="0.3">
      <c r="A144" s="275"/>
      <c r="B144" s="235" t="s">
        <v>436</v>
      </c>
      <c r="C144" s="236"/>
      <c r="D144" s="237"/>
      <c r="E144" s="235" t="s">
        <v>437</v>
      </c>
      <c r="F144" s="236"/>
      <c r="G144" s="236"/>
      <c r="H144" s="236"/>
      <c r="I144" s="237"/>
    </row>
    <row r="145" spans="1:9" ht="15.75" thickBot="1" x14ac:dyDescent="0.3">
      <c r="A145" s="276"/>
      <c r="B145" s="215" t="s">
        <v>438</v>
      </c>
      <c r="C145" s="216"/>
      <c r="D145" s="217"/>
      <c r="E145" s="215" t="s">
        <v>439</v>
      </c>
      <c r="F145" s="216"/>
      <c r="G145" s="216"/>
      <c r="H145" s="216"/>
      <c r="I145" s="217"/>
    </row>
    <row r="146" spans="1:9" ht="15.75" customHeight="1" thickBot="1" x14ac:dyDescent="0.3">
      <c r="A146" s="218" t="s">
        <v>140</v>
      </c>
      <c r="B146" s="220" t="s">
        <v>440</v>
      </c>
      <c r="C146" s="221"/>
      <c r="D146" s="221"/>
      <c r="E146" s="221"/>
      <c r="F146" s="221"/>
      <c r="G146" s="221"/>
      <c r="H146" s="221"/>
      <c r="I146" s="222"/>
    </row>
    <row r="147" spans="1:9" ht="39" thickBot="1" x14ac:dyDescent="0.3">
      <c r="A147" s="219"/>
      <c r="B147" s="164" t="s">
        <v>448</v>
      </c>
      <c r="C147" s="215" t="s">
        <v>449</v>
      </c>
      <c r="D147" s="216"/>
      <c r="E147" s="216"/>
      <c r="F147" s="216"/>
      <c r="G147" s="217"/>
      <c r="H147" s="164" t="s">
        <v>330</v>
      </c>
      <c r="I147" s="164" t="s">
        <v>450</v>
      </c>
    </row>
    <row r="148" spans="1:9" ht="15" customHeight="1" x14ac:dyDescent="0.25">
      <c r="A148" s="190" t="s">
        <v>70</v>
      </c>
      <c r="B148" s="203" t="s">
        <v>451</v>
      </c>
      <c r="C148" s="206"/>
      <c r="D148" s="207"/>
      <c r="E148" s="207"/>
      <c r="F148" s="207"/>
      <c r="G148" s="208"/>
      <c r="H148" s="190" t="s">
        <v>443</v>
      </c>
      <c r="I148" s="190">
        <v>1248.98</v>
      </c>
    </row>
    <row r="149" spans="1:9" ht="15.75" customHeight="1" x14ac:dyDescent="0.25">
      <c r="A149" s="191"/>
      <c r="B149" s="204"/>
      <c r="C149" s="209"/>
      <c r="D149" s="210"/>
      <c r="E149" s="210"/>
      <c r="F149" s="210"/>
      <c r="G149" s="211"/>
      <c r="H149" s="191"/>
      <c r="I149" s="191"/>
    </row>
    <row r="150" spans="1:9" x14ac:dyDescent="0.25">
      <c r="A150" s="191"/>
      <c r="B150" s="204"/>
      <c r="C150" s="209"/>
      <c r="D150" s="210"/>
      <c r="E150" s="210"/>
      <c r="F150" s="210"/>
      <c r="G150" s="211"/>
      <c r="H150" s="191"/>
      <c r="I150" s="191"/>
    </row>
    <row r="151" spans="1:9" ht="15" customHeight="1" x14ac:dyDescent="0.25">
      <c r="A151" s="191"/>
      <c r="B151" s="204"/>
      <c r="C151" s="209"/>
      <c r="D151" s="210"/>
      <c r="E151" s="210"/>
      <c r="F151" s="210"/>
      <c r="G151" s="211"/>
      <c r="H151" s="191"/>
      <c r="I151" s="191"/>
    </row>
    <row r="152" spans="1:9" x14ac:dyDescent="0.25">
      <c r="A152" s="191"/>
      <c r="B152" s="204"/>
      <c r="C152" s="209"/>
      <c r="D152" s="210"/>
      <c r="E152" s="210"/>
      <c r="F152" s="210"/>
      <c r="G152" s="211"/>
      <c r="H152" s="191"/>
      <c r="I152" s="191"/>
    </row>
    <row r="153" spans="1:9" x14ac:dyDescent="0.25">
      <c r="A153" s="191"/>
      <c r="B153" s="204"/>
      <c r="C153" s="209"/>
      <c r="D153" s="210"/>
      <c r="E153" s="210"/>
      <c r="F153" s="210"/>
      <c r="G153" s="211"/>
      <c r="H153" s="191"/>
      <c r="I153" s="191"/>
    </row>
    <row r="154" spans="1:9" ht="15.75" thickBot="1" x14ac:dyDescent="0.3">
      <c r="A154" s="192"/>
      <c r="B154" s="205"/>
      <c r="C154" s="212"/>
      <c r="D154" s="213"/>
      <c r="E154" s="213"/>
      <c r="F154" s="213"/>
      <c r="G154" s="214"/>
      <c r="H154" s="192"/>
      <c r="I154" s="192"/>
    </row>
    <row r="155" spans="1:9" ht="15" customHeight="1" x14ac:dyDescent="0.25">
      <c r="A155" s="190" t="s">
        <v>452</v>
      </c>
      <c r="B155" s="203" t="s">
        <v>453</v>
      </c>
      <c r="C155" s="206"/>
      <c r="D155" s="207"/>
      <c r="E155" s="207"/>
      <c r="F155" s="207"/>
      <c r="G155" s="208"/>
      <c r="H155" s="190" t="s">
        <v>443</v>
      </c>
      <c r="I155" s="190">
        <v>1881.16</v>
      </c>
    </row>
    <row r="156" spans="1:9" ht="15" customHeight="1" x14ac:dyDescent="0.25">
      <c r="A156" s="191"/>
      <c r="B156" s="204"/>
      <c r="C156" s="209"/>
      <c r="D156" s="210"/>
      <c r="E156" s="210"/>
      <c r="F156" s="210"/>
      <c r="G156" s="211"/>
      <c r="H156" s="191"/>
      <c r="I156" s="191"/>
    </row>
    <row r="157" spans="1:9" x14ac:dyDescent="0.25">
      <c r="A157" s="191"/>
      <c r="B157" s="204"/>
      <c r="C157" s="209"/>
      <c r="D157" s="210"/>
      <c r="E157" s="210"/>
      <c r="F157" s="210"/>
      <c r="G157" s="211"/>
      <c r="H157" s="191"/>
      <c r="I157" s="191"/>
    </row>
    <row r="158" spans="1:9" x14ac:dyDescent="0.25">
      <c r="A158" s="191"/>
      <c r="B158" s="204"/>
      <c r="C158" s="209"/>
      <c r="D158" s="210"/>
      <c r="E158" s="210"/>
      <c r="F158" s="210"/>
      <c r="G158" s="211"/>
      <c r="H158" s="191"/>
      <c r="I158" s="191"/>
    </row>
    <row r="159" spans="1:9" ht="15.75" thickBot="1" x14ac:dyDescent="0.3">
      <c r="A159" s="192"/>
      <c r="B159" s="205"/>
      <c r="C159" s="212"/>
      <c r="D159" s="213"/>
      <c r="E159" s="213"/>
      <c r="F159" s="213"/>
      <c r="G159" s="214"/>
      <c r="H159" s="192"/>
      <c r="I159" s="192"/>
    </row>
    <row r="160" spans="1:9" ht="15" customHeight="1" x14ac:dyDescent="0.25">
      <c r="A160" s="190" t="s">
        <v>454</v>
      </c>
      <c r="B160" s="203" t="s">
        <v>455</v>
      </c>
      <c r="C160" s="206"/>
      <c r="D160" s="207"/>
      <c r="E160" s="207"/>
      <c r="F160" s="207"/>
      <c r="G160" s="208"/>
      <c r="H160" s="190" t="s">
        <v>443</v>
      </c>
      <c r="I160" s="190">
        <v>1542.86</v>
      </c>
    </row>
    <row r="161" spans="1:9" ht="15" customHeight="1" x14ac:dyDescent="0.25">
      <c r="A161" s="191"/>
      <c r="B161" s="204"/>
      <c r="C161" s="209"/>
      <c r="D161" s="210"/>
      <c r="E161" s="210"/>
      <c r="F161" s="210"/>
      <c r="G161" s="211"/>
      <c r="H161" s="191"/>
      <c r="I161" s="191"/>
    </row>
    <row r="162" spans="1:9" ht="15.75" thickBot="1" x14ac:dyDescent="0.3">
      <c r="A162" s="192"/>
      <c r="B162" s="205"/>
      <c r="C162" s="212"/>
      <c r="D162" s="213"/>
      <c r="E162" s="213"/>
      <c r="F162" s="213"/>
      <c r="G162" s="214"/>
      <c r="H162" s="192"/>
      <c r="I162" s="192"/>
    </row>
    <row r="163" spans="1:9" ht="15" customHeight="1" x14ac:dyDescent="0.25">
      <c r="A163" s="190" t="s">
        <v>456</v>
      </c>
      <c r="B163" s="203" t="s">
        <v>457</v>
      </c>
      <c r="C163" s="206"/>
      <c r="D163" s="207"/>
      <c r="E163" s="207"/>
      <c r="F163" s="207"/>
      <c r="G163" s="208"/>
      <c r="H163" s="190" t="s">
        <v>443</v>
      </c>
      <c r="I163" s="190">
        <v>1428.91</v>
      </c>
    </row>
    <row r="164" spans="1:9" x14ac:dyDescent="0.25">
      <c r="A164" s="191"/>
      <c r="B164" s="204"/>
      <c r="C164" s="209"/>
      <c r="D164" s="210"/>
      <c r="E164" s="210"/>
      <c r="F164" s="210"/>
      <c r="G164" s="211"/>
      <c r="H164" s="191"/>
      <c r="I164" s="191"/>
    </row>
    <row r="165" spans="1:9" x14ac:dyDescent="0.25">
      <c r="A165" s="191"/>
      <c r="B165" s="204"/>
      <c r="C165" s="209"/>
      <c r="D165" s="210"/>
      <c r="E165" s="210"/>
      <c r="F165" s="210"/>
      <c r="G165" s="211"/>
      <c r="H165" s="191"/>
      <c r="I165" s="191"/>
    </row>
    <row r="166" spans="1:9" x14ac:dyDescent="0.25">
      <c r="A166" s="191"/>
      <c r="B166" s="204"/>
      <c r="C166" s="209"/>
      <c r="D166" s="210"/>
      <c r="E166" s="210"/>
      <c r="F166" s="210"/>
      <c r="G166" s="211"/>
      <c r="H166" s="191"/>
      <c r="I166" s="191"/>
    </row>
    <row r="167" spans="1:9" x14ac:dyDescent="0.25">
      <c r="A167" s="191"/>
      <c r="B167" s="204"/>
      <c r="C167" s="209"/>
      <c r="D167" s="210"/>
      <c r="E167" s="210"/>
      <c r="F167" s="210"/>
      <c r="G167" s="211"/>
      <c r="H167" s="191"/>
      <c r="I167" s="191"/>
    </row>
    <row r="168" spans="1:9" x14ac:dyDescent="0.25">
      <c r="A168" s="191"/>
      <c r="B168" s="204"/>
      <c r="C168" s="209"/>
      <c r="D168" s="210"/>
      <c r="E168" s="210"/>
      <c r="F168" s="210"/>
      <c r="G168" s="211"/>
      <c r="H168" s="191"/>
      <c r="I168" s="191"/>
    </row>
    <row r="169" spans="1:9" ht="15.75" thickBot="1" x14ac:dyDescent="0.3">
      <c r="A169" s="192"/>
      <c r="B169" s="205"/>
      <c r="C169" s="212"/>
      <c r="D169" s="213"/>
      <c r="E169" s="213"/>
      <c r="F169" s="213"/>
      <c r="G169" s="214"/>
      <c r="H169" s="192"/>
      <c r="I169" s="192"/>
    </row>
    <row r="170" spans="1:9" ht="15" customHeight="1" x14ac:dyDescent="0.25">
      <c r="A170" s="190" t="s">
        <v>458</v>
      </c>
      <c r="B170" s="203" t="s">
        <v>457</v>
      </c>
      <c r="C170" s="223"/>
      <c r="D170" s="224"/>
      <c r="E170" s="224"/>
      <c r="F170" s="224"/>
      <c r="G170" s="225"/>
      <c r="H170" s="190" t="s">
        <v>443</v>
      </c>
      <c r="I170" s="190">
        <v>2802.13</v>
      </c>
    </row>
    <row r="171" spans="1:9" x14ac:dyDescent="0.25">
      <c r="A171" s="191"/>
      <c r="B171" s="204"/>
      <c r="C171" s="226"/>
      <c r="D171" s="227"/>
      <c r="E171" s="227"/>
      <c r="F171" s="227"/>
      <c r="G171" s="228"/>
      <c r="H171" s="191"/>
      <c r="I171" s="191"/>
    </row>
    <row r="172" spans="1:9" x14ac:dyDescent="0.25">
      <c r="A172" s="191"/>
      <c r="B172" s="204"/>
      <c r="C172" s="226"/>
      <c r="D172" s="227"/>
      <c r="E172" s="227"/>
      <c r="F172" s="227"/>
      <c r="G172" s="228"/>
      <c r="H172" s="191"/>
      <c r="I172" s="191"/>
    </row>
    <row r="173" spans="1:9" x14ac:dyDescent="0.25">
      <c r="A173" s="191"/>
      <c r="B173" s="204"/>
      <c r="C173" s="226"/>
      <c r="D173" s="227"/>
      <c r="E173" s="227"/>
      <c r="F173" s="227"/>
      <c r="G173" s="228"/>
      <c r="H173" s="191"/>
      <c r="I173" s="191"/>
    </row>
    <row r="174" spans="1:9" x14ac:dyDescent="0.25">
      <c r="A174" s="191"/>
      <c r="B174" s="204"/>
      <c r="C174" s="226"/>
      <c r="D174" s="227"/>
      <c r="E174" s="227"/>
      <c r="F174" s="227"/>
      <c r="G174" s="228"/>
      <c r="H174" s="191"/>
      <c r="I174" s="191"/>
    </row>
    <row r="175" spans="1:9" x14ac:dyDescent="0.25">
      <c r="A175" s="191"/>
      <c r="B175" s="204"/>
      <c r="C175" s="226"/>
      <c r="D175" s="227"/>
      <c r="E175" s="227"/>
      <c r="F175" s="227"/>
      <c r="G175" s="228"/>
      <c r="H175" s="191"/>
      <c r="I175" s="191"/>
    </row>
    <row r="176" spans="1:9" ht="15" customHeight="1" thickBot="1" x14ac:dyDescent="0.3">
      <c r="A176" s="192"/>
      <c r="B176" s="205"/>
      <c r="C176" s="229"/>
      <c r="D176" s="230"/>
      <c r="E176" s="230"/>
      <c r="F176" s="230"/>
      <c r="G176" s="231"/>
      <c r="H176" s="192"/>
      <c r="I176" s="192"/>
    </row>
    <row r="177" spans="1:9" ht="26.25" thickBot="1" x14ac:dyDescent="0.3">
      <c r="A177" s="166" t="s">
        <v>441</v>
      </c>
      <c r="B177" s="168" t="s">
        <v>442</v>
      </c>
      <c r="C177" s="187"/>
      <c r="D177" s="188"/>
      <c r="E177" s="188"/>
      <c r="F177" s="188"/>
      <c r="G177" s="189"/>
      <c r="H177" s="164" t="s">
        <v>443</v>
      </c>
      <c r="I177" s="164">
        <v>2377.5500000000002</v>
      </c>
    </row>
    <row r="178" spans="1:9" ht="26.25" thickBot="1" x14ac:dyDescent="0.3">
      <c r="A178" s="166" t="s">
        <v>444</v>
      </c>
      <c r="B178" s="168" t="s">
        <v>442</v>
      </c>
      <c r="C178" s="187"/>
      <c r="D178" s="188"/>
      <c r="E178" s="188"/>
      <c r="F178" s="188"/>
      <c r="G178" s="189"/>
      <c r="H178" s="164" t="s">
        <v>443</v>
      </c>
      <c r="I178" s="164">
        <v>2721.45</v>
      </c>
    </row>
    <row r="179" spans="1:9" ht="26.25" thickBot="1" x14ac:dyDescent="0.3">
      <c r="A179" s="166" t="s">
        <v>445</v>
      </c>
      <c r="B179" s="168" t="s">
        <v>446</v>
      </c>
      <c r="C179" s="187"/>
      <c r="D179" s="188"/>
      <c r="E179" s="188"/>
      <c r="F179" s="188"/>
      <c r="G179" s="189"/>
      <c r="H179" s="164" t="s">
        <v>443</v>
      </c>
      <c r="I179" s="164">
        <v>1803.06</v>
      </c>
    </row>
    <row r="180" spans="1:9" ht="26.25" thickBot="1" x14ac:dyDescent="0.3">
      <c r="A180" s="166" t="s">
        <v>447</v>
      </c>
      <c r="B180" s="168" t="s">
        <v>446</v>
      </c>
      <c r="C180" s="187"/>
      <c r="D180" s="188"/>
      <c r="E180" s="188"/>
      <c r="F180" s="188"/>
      <c r="G180" s="189"/>
      <c r="H180" s="164" t="s">
        <v>443</v>
      </c>
      <c r="I180" s="164">
        <v>1484.8</v>
      </c>
    </row>
    <row r="181" spans="1:9" ht="15" customHeight="1" thickBot="1" x14ac:dyDescent="0.3">
      <c r="A181" s="166" t="s">
        <v>459</v>
      </c>
      <c r="B181" s="168" t="s">
        <v>460</v>
      </c>
      <c r="C181" s="187"/>
      <c r="D181" s="188"/>
      <c r="E181" s="188"/>
      <c r="F181" s="188"/>
      <c r="G181" s="189"/>
      <c r="H181" s="164" t="s">
        <v>443</v>
      </c>
      <c r="I181" s="164">
        <v>1522.09</v>
      </c>
    </row>
    <row r="182" spans="1:9" ht="15.75" customHeight="1" thickBot="1" x14ac:dyDescent="0.3">
      <c r="A182" s="165" t="s">
        <v>142</v>
      </c>
      <c r="B182" s="220" t="s">
        <v>461</v>
      </c>
      <c r="C182" s="221"/>
      <c r="D182" s="221"/>
      <c r="E182" s="221"/>
      <c r="F182" s="221"/>
      <c r="G182" s="221"/>
      <c r="H182" s="221"/>
      <c r="I182" s="222"/>
    </row>
    <row r="183" spans="1:9" ht="15.75" thickBot="1" x14ac:dyDescent="0.3">
      <c r="A183" s="166" t="s">
        <v>462</v>
      </c>
      <c r="B183" s="187" t="s">
        <v>373</v>
      </c>
      <c r="C183" s="188"/>
      <c r="D183" s="188"/>
      <c r="E183" s="188"/>
      <c r="F183" s="188"/>
      <c r="G183" s="188"/>
      <c r="H183" s="188"/>
      <c r="I183" s="189"/>
    </row>
    <row r="184" spans="1:9" ht="15" customHeight="1" x14ac:dyDescent="0.25">
      <c r="A184" s="190" t="s">
        <v>463</v>
      </c>
      <c r="B184" s="203" t="s">
        <v>464</v>
      </c>
      <c r="C184" s="206"/>
      <c r="D184" s="207"/>
      <c r="E184" s="207"/>
      <c r="F184" s="207"/>
      <c r="G184" s="208"/>
      <c r="H184" s="190" t="s">
        <v>443</v>
      </c>
      <c r="I184" s="190">
        <v>1675.34</v>
      </c>
    </row>
    <row r="185" spans="1:9" x14ac:dyDescent="0.25">
      <c r="A185" s="191"/>
      <c r="B185" s="204"/>
      <c r="C185" s="209"/>
      <c r="D185" s="210"/>
      <c r="E185" s="210"/>
      <c r="F185" s="210"/>
      <c r="G185" s="211"/>
      <c r="H185" s="191"/>
      <c r="I185" s="191"/>
    </row>
    <row r="186" spans="1:9" ht="15" customHeight="1" x14ac:dyDescent="0.25">
      <c r="A186" s="191"/>
      <c r="B186" s="204"/>
      <c r="C186" s="209"/>
      <c r="D186" s="210"/>
      <c r="E186" s="210"/>
      <c r="F186" s="210"/>
      <c r="G186" s="211"/>
      <c r="H186" s="191"/>
      <c r="I186" s="191"/>
    </row>
    <row r="187" spans="1:9" x14ac:dyDescent="0.25">
      <c r="A187" s="191"/>
      <c r="B187" s="204"/>
      <c r="C187" s="209"/>
      <c r="D187" s="210"/>
      <c r="E187" s="210"/>
      <c r="F187" s="210"/>
      <c r="G187" s="211"/>
      <c r="H187" s="191"/>
      <c r="I187" s="191"/>
    </row>
    <row r="188" spans="1:9" ht="15.75" thickBot="1" x14ac:dyDescent="0.3">
      <c r="A188" s="192"/>
      <c r="B188" s="205"/>
      <c r="C188" s="212"/>
      <c r="D188" s="213"/>
      <c r="E188" s="213"/>
      <c r="F188" s="213"/>
      <c r="G188" s="214"/>
      <c r="H188" s="192"/>
      <c r="I188" s="192"/>
    </row>
    <row r="189" spans="1:9" ht="15" customHeight="1" x14ac:dyDescent="0.25">
      <c r="A189" s="190" t="s">
        <v>465</v>
      </c>
      <c r="B189" s="203" t="s">
        <v>466</v>
      </c>
      <c r="C189" s="223"/>
      <c r="D189" s="224"/>
      <c r="E189" s="224"/>
      <c r="F189" s="224"/>
      <c r="G189" s="225"/>
      <c r="H189" s="190" t="s">
        <v>443</v>
      </c>
      <c r="I189" s="190">
        <v>2298.0300000000002</v>
      </c>
    </row>
    <row r="190" spans="1:9" x14ac:dyDescent="0.25">
      <c r="A190" s="191"/>
      <c r="B190" s="204"/>
      <c r="C190" s="226"/>
      <c r="D190" s="227"/>
      <c r="E190" s="227"/>
      <c r="F190" s="227"/>
      <c r="G190" s="228"/>
      <c r="H190" s="191"/>
      <c r="I190" s="191"/>
    </row>
    <row r="191" spans="1:9" ht="15" customHeight="1" x14ac:dyDescent="0.25">
      <c r="A191" s="191"/>
      <c r="B191" s="204"/>
      <c r="C191" s="226"/>
      <c r="D191" s="227"/>
      <c r="E191" s="227"/>
      <c r="F191" s="227"/>
      <c r="G191" s="228"/>
      <c r="H191" s="191"/>
      <c r="I191" s="191"/>
    </row>
    <row r="192" spans="1:9" ht="15.75" customHeight="1" x14ac:dyDescent="0.25">
      <c r="A192" s="191"/>
      <c r="B192" s="204"/>
      <c r="C192" s="226"/>
      <c r="D192" s="227"/>
      <c r="E192" s="227"/>
      <c r="F192" s="227"/>
      <c r="G192" s="228"/>
      <c r="H192" s="191"/>
      <c r="I192" s="191"/>
    </row>
    <row r="193" spans="1:9" ht="15.75" thickBot="1" x14ac:dyDescent="0.3">
      <c r="A193" s="192"/>
      <c r="B193" s="205"/>
      <c r="C193" s="229"/>
      <c r="D193" s="230"/>
      <c r="E193" s="230"/>
      <c r="F193" s="230"/>
      <c r="G193" s="231"/>
      <c r="H193" s="192"/>
      <c r="I193" s="192"/>
    </row>
    <row r="194" spans="1:9" ht="15" customHeight="1" x14ac:dyDescent="0.25">
      <c r="A194" s="190" t="s">
        <v>467</v>
      </c>
      <c r="B194" s="203" t="s">
        <v>468</v>
      </c>
      <c r="C194" s="223"/>
      <c r="D194" s="224"/>
      <c r="E194" s="224"/>
      <c r="F194" s="224"/>
      <c r="G194" s="225"/>
      <c r="H194" s="190" t="s">
        <v>443</v>
      </c>
      <c r="I194" s="190">
        <v>2419.2600000000002</v>
      </c>
    </row>
    <row r="195" spans="1:9" x14ac:dyDescent="0.25">
      <c r="A195" s="191"/>
      <c r="B195" s="204"/>
      <c r="C195" s="226"/>
      <c r="D195" s="227"/>
      <c r="E195" s="227"/>
      <c r="F195" s="227"/>
      <c r="G195" s="228"/>
      <c r="H195" s="191"/>
      <c r="I195" s="191"/>
    </row>
    <row r="196" spans="1:9" x14ac:dyDescent="0.25">
      <c r="A196" s="191"/>
      <c r="B196" s="204"/>
      <c r="C196" s="226"/>
      <c r="D196" s="227"/>
      <c r="E196" s="227"/>
      <c r="F196" s="227"/>
      <c r="G196" s="228"/>
      <c r="H196" s="191"/>
      <c r="I196" s="191"/>
    </row>
    <row r="197" spans="1:9" x14ac:dyDescent="0.25">
      <c r="A197" s="191"/>
      <c r="B197" s="204"/>
      <c r="C197" s="226"/>
      <c r="D197" s="227"/>
      <c r="E197" s="227"/>
      <c r="F197" s="227"/>
      <c r="G197" s="228"/>
      <c r="H197" s="191"/>
      <c r="I197" s="191"/>
    </row>
    <row r="198" spans="1:9" ht="15.75" thickBot="1" x14ac:dyDescent="0.3">
      <c r="A198" s="192"/>
      <c r="B198" s="205"/>
      <c r="C198" s="229"/>
      <c r="D198" s="230"/>
      <c r="E198" s="230"/>
      <c r="F198" s="230"/>
      <c r="G198" s="231"/>
      <c r="H198" s="192"/>
      <c r="I198" s="192"/>
    </row>
    <row r="199" spans="1:9" ht="15" customHeight="1" x14ac:dyDescent="0.25">
      <c r="A199" s="190" t="s">
        <v>469</v>
      </c>
      <c r="B199" s="170" t="s">
        <v>470</v>
      </c>
      <c r="C199" s="206"/>
      <c r="D199" s="207"/>
      <c r="E199" s="207"/>
      <c r="F199" s="207"/>
      <c r="G199" s="208"/>
      <c r="H199" s="190" t="s">
        <v>443</v>
      </c>
      <c r="I199" s="190">
        <v>2575.58</v>
      </c>
    </row>
    <row r="200" spans="1:9" x14ac:dyDescent="0.25">
      <c r="A200" s="191"/>
      <c r="B200" s="163"/>
      <c r="C200" s="209"/>
      <c r="D200" s="210"/>
      <c r="E200" s="210"/>
      <c r="F200" s="210"/>
      <c r="G200" s="211"/>
      <c r="H200" s="191"/>
      <c r="I200" s="191"/>
    </row>
    <row r="201" spans="1:9" ht="15.75" thickBot="1" x14ac:dyDescent="0.3">
      <c r="A201" s="192"/>
      <c r="B201" s="168" t="s">
        <v>471</v>
      </c>
      <c r="C201" s="212"/>
      <c r="D201" s="213"/>
      <c r="E201" s="213"/>
      <c r="F201" s="213"/>
      <c r="G201" s="214"/>
      <c r="H201" s="192"/>
      <c r="I201" s="192"/>
    </row>
    <row r="202" spans="1:9" ht="15.75" thickBot="1" x14ac:dyDescent="0.3">
      <c r="A202" s="166" t="s">
        <v>472</v>
      </c>
      <c r="B202" s="187" t="s">
        <v>374</v>
      </c>
      <c r="C202" s="188"/>
      <c r="D202" s="188"/>
      <c r="E202" s="188"/>
      <c r="F202" s="188"/>
      <c r="G202" s="188"/>
      <c r="H202" s="188"/>
      <c r="I202" s="189"/>
    </row>
    <row r="203" spans="1:9" ht="25.5" x14ac:dyDescent="0.25">
      <c r="A203" s="190" t="s">
        <v>473</v>
      </c>
      <c r="B203" s="170" t="s">
        <v>375</v>
      </c>
      <c r="C203" s="223"/>
      <c r="D203" s="224"/>
      <c r="E203" s="224"/>
      <c r="F203" s="224"/>
      <c r="G203" s="225"/>
      <c r="H203" s="190" t="s">
        <v>443</v>
      </c>
      <c r="I203" s="190">
        <v>1257.57</v>
      </c>
    </row>
    <row r="204" spans="1:9" ht="15" customHeight="1" x14ac:dyDescent="0.25">
      <c r="A204" s="191"/>
      <c r="B204" s="163"/>
      <c r="C204" s="226"/>
      <c r="D204" s="227"/>
      <c r="E204" s="227"/>
      <c r="F204" s="227"/>
      <c r="G204" s="228"/>
      <c r="H204" s="191"/>
      <c r="I204" s="191"/>
    </row>
    <row r="205" spans="1:9" x14ac:dyDescent="0.25">
      <c r="A205" s="191"/>
      <c r="B205" s="170" t="s">
        <v>471</v>
      </c>
      <c r="C205" s="226"/>
      <c r="D205" s="227"/>
      <c r="E205" s="227"/>
      <c r="F205" s="227"/>
      <c r="G205" s="228"/>
      <c r="H205" s="191"/>
      <c r="I205" s="191"/>
    </row>
    <row r="206" spans="1:9" x14ac:dyDescent="0.25">
      <c r="A206" s="191"/>
      <c r="B206" s="163"/>
      <c r="C206" s="226"/>
      <c r="D206" s="227"/>
      <c r="E206" s="227"/>
      <c r="F206" s="227"/>
      <c r="G206" s="228"/>
      <c r="H206" s="191"/>
      <c r="I206" s="191"/>
    </row>
    <row r="207" spans="1:9" ht="15.75" thickBot="1" x14ac:dyDescent="0.3">
      <c r="A207" s="192"/>
      <c r="B207" s="167"/>
      <c r="C207" s="229"/>
      <c r="D207" s="230"/>
      <c r="E207" s="230"/>
      <c r="F207" s="230"/>
      <c r="G207" s="231"/>
      <c r="H207" s="192"/>
      <c r="I207" s="192"/>
    </row>
    <row r="208" spans="1:9" ht="15.75" thickBot="1" x14ac:dyDescent="0.3">
      <c r="A208" s="166" t="s">
        <v>474</v>
      </c>
      <c r="B208" s="187" t="s">
        <v>376</v>
      </c>
      <c r="C208" s="188"/>
      <c r="D208" s="188"/>
      <c r="E208" s="188"/>
      <c r="F208" s="188"/>
      <c r="G208" s="188"/>
      <c r="H208" s="188"/>
      <c r="I208" s="189"/>
    </row>
    <row r="209" spans="1:9" ht="15" customHeight="1" x14ac:dyDescent="0.25">
      <c r="A209" s="190" t="s">
        <v>475</v>
      </c>
      <c r="B209" s="203" t="s">
        <v>476</v>
      </c>
      <c r="C209" s="223"/>
      <c r="D209" s="224"/>
      <c r="E209" s="224"/>
      <c r="F209" s="224"/>
      <c r="G209" s="225"/>
      <c r="H209" s="190" t="s">
        <v>443</v>
      </c>
      <c r="I209" s="190">
        <v>18435.04</v>
      </c>
    </row>
    <row r="210" spans="1:9" x14ac:dyDescent="0.25">
      <c r="A210" s="191"/>
      <c r="B210" s="204"/>
      <c r="C210" s="226"/>
      <c r="D210" s="227"/>
      <c r="E210" s="227"/>
      <c r="F210" s="227"/>
      <c r="G210" s="228"/>
      <c r="H210" s="191"/>
      <c r="I210" s="191"/>
    </row>
    <row r="211" spans="1:9" x14ac:dyDescent="0.25">
      <c r="A211" s="191"/>
      <c r="B211" s="204"/>
      <c r="C211" s="226"/>
      <c r="D211" s="227"/>
      <c r="E211" s="227"/>
      <c r="F211" s="227"/>
      <c r="G211" s="228"/>
      <c r="H211" s="191"/>
      <c r="I211" s="191"/>
    </row>
    <row r="212" spans="1:9" x14ac:dyDescent="0.25">
      <c r="A212" s="191"/>
      <c r="B212" s="204"/>
      <c r="C212" s="226"/>
      <c r="D212" s="227"/>
      <c r="E212" s="227"/>
      <c r="F212" s="227"/>
      <c r="G212" s="228"/>
      <c r="H212" s="191"/>
      <c r="I212" s="191"/>
    </row>
    <row r="213" spans="1:9" ht="15.75" thickBot="1" x14ac:dyDescent="0.3">
      <c r="A213" s="192"/>
      <c r="B213" s="205"/>
      <c r="C213" s="229"/>
      <c r="D213" s="230"/>
      <c r="E213" s="230"/>
      <c r="F213" s="230"/>
      <c r="G213" s="231"/>
      <c r="H213" s="192"/>
      <c r="I213" s="192"/>
    </row>
    <row r="214" spans="1:9" ht="15" customHeight="1" x14ac:dyDescent="0.25">
      <c r="A214" s="190" t="s">
        <v>477</v>
      </c>
      <c r="B214" s="203" t="s">
        <v>478</v>
      </c>
      <c r="C214" s="223"/>
      <c r="D214" s="224"/>
      <c r="E214" s="224"/>
      <c r="F214" s="224"/>
      <c r="G214" s="225"/>
      <c r="H214" s="190" t="s">
        <v>443</v>
      </c>
      <c r="I214" s="190">
        <v>11985.1</v>
      </c>
    </row>
    <row r="215" spans="1:9" x14ac:dyDescent="0.25">
      <c r="A215" s="191"/>
      <c r="B215" s="204"/>
      <c r="C215" s="226"/>
      <c r="D215" s="227"/>
      <c r="E215" s="227"/>
      <c r="F215" s="227"/>
      <c r="G215" s="228"/>
      <c r="H215" s="191"/>
      <c r="I215" s="191"/>
    </row>
    <row r="216" spans="1:9" x14ac:dyDescent="0.25">
      <c r="A216" s="191"/>
      <c r="B216" s="204"/>
      <c r="C216" s="226"/>
      <c r="D216" s="227"/>
      <c r="E216" s="227"/>
      <c r="F216" s="227"/>
      <c r="G216" s="228"/>
      <c r="H216" s="191"/>
      <c r="I216" s="191"/>
    </row>
    <row r="217" spans="1:9" x14ac:dyDescent="0.25">
      <c r="A217" s="191"/>
      <c r="B217" s="204"/>
      <c r="C217" s="226"/>
      <c r="D217" s="227"/>
      <c r="E217" s="227"/>
      <c r="F217" s="227"/>
      <c r="G217" s="228"/>
      <c r="H217" s="191"/>
      <c r="I217" s="191"/>
    </row>
    <row r="218" spans="1:9" ht="15.75" thickBot="1" x14ac:dyDescent="0.3">
      <c r="A218" s="192"/>
      <c r="B218" s="205"/>
      <c r="C218" s="229"/>
      <c r="D218" s="230"/>
      <c r="E218" s="230"/>
      <c r="F218" s="230"/>
      <c r="G218" s="231"/>
      <c r="H218" s="192"/>
      <c r="I218" s="192"/>
    </row>
    <row r="219" spans="1:9" ht="15" customHeight="1" x14ac:dyDescent="0.25">
      <c r="A219" s="190" t="s">
        <v>479</v>
      </c>
      <c r="B219" s="203" t="s">
        <v>480</v>
      </c>
      <c r="C219" s="206"/>
      <c r="D219" s="207"/>
      <c r="E219" s="207"/>
      <c r="F219" s="207"/>
      <c r="G219" s="208"/>
      <c r="H219" s="190" t="s">
        <v>443</v>
      </c>
      <c r="I219" s="190">
        <v>16635.16</v>
      </c>
    </row>
    <row r="220" spans="1:9" ht="15.75" customHeight="1" x14ac:dyDescent="0.25">
      <c r="A220" s="191"/>
      <c r="B220" s="204"/>
      <c r="C220" s="209"/>
      <c r="D220" s="210"/>
      <c r="E220" s="210"/>
      <c r="F220" s="210"/>
      <c r="G220" s="211"/>
      <c r="H220" s="191"/>
      <c r="I220" s="191"/>
    </row>
    <row r="221" spans="1:9" ht="15" customHeight="1" x14ac:dyDescent="0.25">
      <c r="A221" s="191"/>
      <c r="B221" s="204"/>
      <c r="C221" s="209"/>
      <c r="D221" s="210"/>
      <c r="E221" s="210"/>
      <c r="F221" s="210"/>
      <c r="G221" s="211"/>
      <c r="H221" s="191"/>
      <c r="I221" s="191"/>
    </row>
    <row r="222" spans="1:9" x14ac:dyDescent="0.25">
      <c r="A222" s="191"/>
      <c r="B222" s="204"/>
      <c r="C222" s="209"/>
      <c r="D222" s="210"/>
      <c r="E222" s="210"/>
      <c r="F222" s="210"/>
      <c r="G222" s="211"/>
      <c r="H222" s="191"/>
      <c r="I222" s="191"/>
    </row>
    <row r="223" spans="1:9" ht="15.75" thickBot="1" x14ac:dyDescent="0.3">
      <c r="A223" s="192"/>
      <c r="B223" s="205"/>
      <c r="C223" s="212"/>
      <c r="D223" s="213"/>
      <c r="E223" s="213"/>
      <c r="F223" s="213"/>
      <c r="G223" s="214"/>
      <c r="H223" s="192"/>
      <c r="I223" s="192"/>
    </row>
    <row r="224" spans="1:9" ht="15" customHeight="1" x14ac:dyDescent="0.25">
      <c r="A224" s="218" t="s">
        <v>166</v>
      </c>
      <c r="B224" s="232" t="s">
        <v>481</v>
      </c>
      <c r="C224" s="233"/>
      <c r="D224" s="233"/>
      <c r="E224" s="233"/>
      <c r="F224" s="233"/>
      <c r="G224" s="233"/>
      <c r="H224" s="233"/>
      <c r="I224" s="234"/>
    </row>
    <row r="225" spans="1:9" ht="25.5" customHeight="1" thickBot="1" x14ac:dyDescent="0.3">
      <c r="A225" s="219"/>
      <c r="B225" s="235" t="s">
        <v>482</v>
      </c>
      <c r="C225" s="236"/>
      <c r="D225" s="236"/>
      <c r="E225" s="236"/>
      <c r="F225" s="236"/>
      <c r="G225" s="236"/>
      <c r="H225" s="236"/>
      <c r="I225" s="237"/>
    </row>
    <row r="226" spans="1:9" ht="15.75" thickBot="1" x14ac:dyDescent="0.3">
      <c r="A226" s="166" t="s">
        <v>483</v>
      </c>
      <c r="B226" s="187" t="s">
        <v>484</v>
      </c>
      <c r="C226" s="188"/>
      <c r="D226" s="188"/>
      <c r="E226" s="188"/>
      <c r="F226" s="188"/>
      <c r="G226" s="188"/>
      <c r="H226" s="188"/>
      <c r="I226" s="189"/>
    </row>
    <row r="227" spans="1:9" ht="15" customHeight="1" x14ac:dyDescent="0.25">
      <c r="A227" s="190" t="s">
        <v>485</v>
      </c>
      <c r="B227" s="206" t="s">
        <v>486</v>
      </c>
      <c r="C227" s="208"/>
      <c r="D227" s="206"/>
      <c r="E227" s="207"/>
      <c r="F227" s="207"/>
      <c r="G227" s="208"/>
      <c r="H227" s="190" t="s">
        <v>378</v>
      </c>
      <c r="I227" s="190">
        <v>5237.97</v>
      </c>
    </row>
    <row r="228" spans="1:9" ht="15" customHeight="1" x14ac:dyDescent="0.25">
      <c r="A228" s="191"/>
      <c r="B228" s="209"/>
      <c r="C228" s="211"/>
      <c r="D228" s="209"/>
      <c r="E228" s="210"/>
      <c r="F228" s="210"/>
      <c r="G228" s="211"/>
      <c r="H228" s="191"/>
      <c r="I228" s="191"/>
    </row>
    <row r="229" spans="1:9" x14ac:dyDescent="0.25">
      <c r="A229" s="191"/>
      <c r="B229" s="209"/>
      <c r="C229" s="211"/>
      <c r="D229" s="209"/>
      <c r="E229" s="210"/>
      <c r="F229" s="210"/>
      <c r="G229" s="211"/>
      <c r="H229" s="191"/>
      <c r="I229" s="191"/>
    </row>
    <row r="230" spans="1:9" x14ac:dyDescent="0.25">
      <c r="A230" s="191"/>
      <c r="B230" s="209"/>
      <c r="C230" s="211"/>
      <c r="D230" s="209"/>
      <c r="E230" s="210"/>
      <c r="F230" s="210"/>
      <c r="G230" s="211"/>
      <c r="H230" s="191"/>
      <c r="I230" s="191"/>
    </row>
    <row r="231" spans="1:9" ht="15.75" thickBot="1" x14ac:dyDescent="0.3">
      <c r="A231" s="192"/>
      <c r="B231" s="212"/>
      <c r="C231" s="214"/>
      <c r="D231" s="212"/>
      <c r="E231" s="213"/>
      <c r="F231" s="213"/>
      <c r="G231" s="214"/>
      <c r="H231" s="192"/>
      <c r="I231" s="192"/>
    </row>
    <row r="232" spans="1:9" ht="15" customHeight="1" x14ac:dyDescent="0.25">
      <c r="A232" s="190" t="s">
        <v>487</v>
      </c>
      <c r="B232" s="206" t="s">
        <v>488</v>
      </c>
      <c r="C232" s="208"/>
      <c r="D232" s="206"/>
      <c r="E232" s="207"/>
      <c r="F232" s="207"/>
      <c r="G232" s="208"/>
      <c r="H232" s="190" t="s">
        <v>378</v>
      </c>
      <c r="I232" s="190">
        <v>16615.73</v>
      </c>
    </row>
    <row r="233" spans="1:9" ht="15" customHeight="1" x14ac:dyDescent="0.25">
      <c r="A233" s="191"/>
      <c r="B233" s="209"/>
      <c r="C233" s="211"/>
      <c r="D233" s="209"/>
      <c r="E233" s="210"/>
      <c r="F233" s="210"/>
      <c r="G233" s="211"/>
      <c r="H233" s="191"/>
      <c r="I233" s="191"/>
    </row>
    <row r="234" spans="1:9" x14ac:dyDescent="0.25">
      <c r="A234" s="191"/>
      <c r="B234" s="209"/>
      <c r="C234" s="211"/>
      <c r="D234" s="209"/>
      <c r="E234" s="210"/>
      <c r="F234" s="210"/>
      <c r="G234" s="211"/>
      <c r="H234" s="191"/>
      <c r="I234" s="191"/>
    </row>
    <row r="235" spans="1:9" ht="15" customHeight="1" x14ac:dyDescent="0.25">
      <c r="A235" s="191"/>
      <c r="B235" s="209"/>
      <c r="C235" s="211"/>
      <c r="D235" s="209"/>
      <c r="E235" s="210"/>
      <c r="F235" s="210"/>
      <c r="G235" s="211"/>
      <c r="H235" s="191"/>
      <c r="I235" s="191"/>
    </row>
    <row r="236" spans="1:9" ht="15" customHeight="1" thickBot="1" x14ac:dyDescent="0.3">
      <c r="A236" s="192"/>
      <c r="B236" s="212"/>
      <c r="C236" s="214"/>
      <c r="D236" s="212"/>
      <c r="E236" s="213"/>
      <c r="F236" s="213"/>
      <c r="G236" s="214"/>
      <c r="H236" s="192"/>
      <c r="I236" s="192"/>
    </row>
    <row r="237" spans="1:9" ht="15" customHeight="1" x14ac:dyDescent="0.25">
      <c r="A237" s="190" t="s">
        <v>489</v>
      </c>
      <c r="B237" s="206" t="s">
        <v>490</v>
      </c>
      <c r="C237" s="208"/>
      <c r="D237" s="206"/>
      <c r="E237" s="207"/>
      <c r="F237" s="207"/>
      <c r="G237" s="208"/>
      <c r="H237" s="190" t="s">
        <v>378</v>
      </c>
      <c r="I237" s="190">
        <v>4217.43</v>
      </c>
    </row>
    <row r="238" spans="1:9" ht="15" customHeight="1" x14ac:dyDescent="0.25">
      <c r="A238" s="191"/>
      <c r="B238" s="209"/>
      <c r="C238" s="211"/>
      <c r="D238" s="209"/>
      <c r="E238" s="210"/>
      <c r="F238" s="210"/>
      <c r="G238" s="211"/>
      <c r="H238" s="191"/>
      <c r="I238" s="191"/>
    </row>
    <row r="239" spans="1:9" ht="15" customHeight="1" x14ac:dyDescent="0.25">
      <c r="A239" s="191"/>
      <c r="B239" s="209"/>
      <c r="C239" s="211"/>
      <c r="D239" s="209"/>
      <c r="E239" s="210"/>
      <c r="F239" s="210"/>
      <c r="G239" s="211"/>
      <c r="H239" s="191"/>
      <c r="I239" s="191"/>
    </row>
    <row r="240" spans="1:9" ht="15" customHeight="1" x14ac:dyDescent="0.25">
      <c r="A240" s="191"/>
      <c r="B240" s="209"/>
      <c r="C240" s="211"/>
      <c r="D240" s="209"/>
      <c r="E240" s="210"/>
      <c r="F240" s="210"/>
      <c r="G240" s="211"/>
      <c r="H240" s="191"/>
      <c r="I240" s="191"/>
    </row>
    <row r="241" spans="1:9" ht="15.75" thickBot="1" x14ac:dyDescent="0.3">
      <c r="A241" s="192"/>
      <c r="B241" s="212"/>
      <c r="C241" s="214"/>
      <c r="D241" s="212"/>
      <c r="E241" s="213"/>
      <c r="F241" s="213"/>
      <c r="G241" s="214"/>
      <c r="H241" s="192"/>
      <c r="I241" s="192"/>
    </row>
    <row r="242" spans="1:9" ht="15" customHeight="1" x14ac:dyDescent="0.25">
      <c r="A242" s="190" t="s">
        <v>491</v>
      </c>
      <c r="B242" s="206" t="s">
        <v>492</v>
      </c>
      <c r="C242" s="208"/>
      <c r="D242" s="206"/>
      <c r="E242" s="207"/>
      <c r="F242" s="207"/>
      <c r="G242" s="208"/>
      <c r="H242" s="190" t="s">
        <v>378</v>
      </c>
      <c r="I242" s="190">
        <v>21043.5</v>
      </c>
    </row>
    <row r="243" spans="1:9" ht="15" customHeight="1" x14ac:dyDescent="0.25">
      <c r="A243" s="191"/>
      <c r="B243" s="209"/>
      <c r="C243" s="211"/>
      <c r="D243" s="209"/>
      <c r="E243" s="210"/>
      <c r="F243" s="210"/>
      <c r="G243" s="211"/>
      <c r="H243" s="191"/>
      <c r="I243" s="191"/>
    </row>
    <row r="244" spans="1:9" ht="15" customHeight="1" x14ac:dyDescent="0.25">
      <c r="A244" s="191"/>
      <c r="B244" s="209"/>
      <c r="C244" s="211"/>
      <c r="D244" s="209"/>
      <c r="E244" s="210"/>
      <c r="F244" s="210"/>
      <c r="G244" s="211"/>
      <c r="H244" s="191"/>
      <c r="I244" s="191"/>
    </row>
    <row r="245" spans="1:9" ht="15" customHeight="1" x14ac:dyDescent="0.25">
      <c r="A245" s="191"/>
      <c r="B245" s="209"/>
      <c r="C245" s="211"/>
      <c r="D245" s="209"/>
      <c r="E245" s="210"/>
      <c r="F245" s="210"/>
      <c r="G245" s="211"/>
      <c r="H245" s="191"/>
      <c r="I245" s="191"/>
    </row>
    <row r="246" spans="1:9" ht="15" customHeight="1" x14ac:dyDescent="0.25">
      <c r="A246" s="191"/>
      <c r="B246" s="209"/>
      <c r="C246" s="211"/>
      <c r="D246" s="209"/>
      <c r="E246" s="210"/>
      <c r="F246" s="210"/>
      <c r="G246" s="211"/>
      <c r="H246" s="191"/>
      <c r="I246" s="191"/>
    </row>
    <row r="247" spans="1:9" ht="15" customHeight="1" x14ac:dyDescent="0.25">
      <c r="A247" s="191"/>
      <c r="B247" s="209"/>
      <c r="C247" s="211"/>
      <c r="D247" s="209"/>
      <c r="E247" s="210"/>
      <c r="F247" s="210"/>
      <c r="G247" s="211"/>
      <c r="H247" s="191"/>
      <c r="I247" s="191"/>
    </row>
    <row r="248" spans="1:9" x14ac:dyDescent="0.25">
      <c r="A248" s="191"/>
      <c r="B248" s="209"/>
      <c r="C248" s="211"/>
      <c r="D248" s="209"/>
      <c r="E248" s="210"/>
      <c r="F248" s="210"/>
      <c r="G248" s="211"/>
      <c r="H248" s="191"/>
      <c r="I248" s="191"/>
    </row>
    <row r="249" spans="1:9" ht="15" customHeight="1" x14ac:dyDescent="0.25">
      <c r="A249" s="191"/>
      <c r="B249" s="209"/>
      <c r="C249" s="211"/>
      <c r="D249" s="209"/>
      <c r="E249" s="210"/>
      <c r="F249" s="210"/>
      <c r="G249" s="211"/>
      <c r="H249" s="191"/>
      <c r="I249" s="191"/>
    </row>
    <row r="250" spans="1:9" ht="15" customHeight="1" x14ac:dyDescent="0.25">
      <c r="A250" s="191"/>
      <c r="B250" s="209"/>
      <c r="C250" s="211"/>
      <c r="D250" s="209"/>
      <c r="E250" s="210"/>
      <c r="F250" s="210"/>
      <c r="G250" s="211"/>
      <c r="H250" s="191"/>
      <c r="I250" s="191"/>
    </row>
    <row r="251" spans="1:9" ht="15" customHeight="1" x14ac:dyDescent="0.25">
      <c r="A251" s="191"/>
      <c r="B251" s="209"/>
      <c r="C251" s="211"/>
      <c r="D251" s="209"/>
      <c r="E251" s="210"/>
      <c r="F251" s="210"/>
      <c r="G251" s="211"/>
      <c r="H251" s="191"/>
      <c r="I251" s="191"/>
    </row>
    <row r="252" spans="1:9" ht="30.75" customHeight="1" thickBot="1" x14ac:dyDescent="0.3">
      <c r="A252" s="192"/>
      <c r="B252" s="212"/>
      <c r="C252" s="214"/>
      <c r="D252" s="212"/>
      <c r="E252" s="213"/>
      <c r="F252" s="213"/>
      <c r="G252" s="214"/>
      <c r="H252" s="192"/>
      <c r="I252" s="192"/>
    </row>
    <row r="253" spans="1:9" ht="39" customHeight="1" thickBot="1" x14ac:dyDescent="0.3">
      <c r="A253" s="166" t="s">
        <v>493</v>
      </c>
      <c r="B253" s="187" t="s">
        <v>494</v>
      </c>
      <c r="C253" s="188"/>
      <c r="D253" s="188"/>
      <c r="E253" s="188"/>
      <c r="F253" s="188"/>
      <c r="G253" s="188"/>
      <c r="H253" s="188"/>
      <c r="I253" s="189"/>
    </row>
    <row r="254" spans="1:9" ht="15" customHeight="1" x14ac:dyDescent="0.25">
      <c r="A254" s="190" t="s">
        <v>495</v>
      </c>
      <c r="B254" s="203" t="s">
        <v>496</v>
      </c>
      <c r="C254" s="223"/>
      <c r="D254" s="224"/>
      <c r="E254" s="224"/>
      <c r="F254" s="224"/>
      <c r="G254" s="225"/>
      <c r="H254" s="190" t="s">
        <v>378</v>
      </c>
      <c r="I254" s="190">
        <v>7294</v>
      </c>
    </row>
    <row r="255" spans="1:9" x14ac:dyDescent="0.25">
      <c r="A255" s="191"/>
      <c r="B255" s="204"/>
      <c r="C255" s="226"/>
      <c r="D255" s="227"/>
      <c r="E255" s="227"/>
      <c r="F255" s="227"/>
      <c r="G255" s="228"/>
      <c r="H255" s="191"/>
      <c r="I255" s="191"/>
    </row>
    <row r="256" spans="1:9" x14ac:dyDescent="0.25">
      <c r="A256" s="191"/>
      <c r="B256" s="204"/>
      <c r="C256" s="226"/>
      <c r="D256" s="227"/>
      <c r="E256" s="227"/>
      <c r="F256" s="227"/>
      <c r="G256" s="228"/>
      <c r="H256" s="191"/>
      <c r="I256" s="191"/>
    </row>
    <row r="257" spans="1:9" x14ac:dyDescent="0.25">
      <c r="A257" s="191"/>
      <c r="B257" s="204"/>
      <c r="C257" s="226"/>
      <c r="D257" s="227"/>
      <c r="E257" s="227"/>
      <c r="F257" s="227"/>
      <c r="G257" s="228"/>
      <c r="H257" s="191"/>
      <c r="I257" s="191"/>
    </row>
    <row r="258" spans="1:9" x14ac:dyDescent="0.25">
      <c r="A258" s="191"/>
      <c r="B258" s="204"/>
      <c r="C258" s="226"/>
      <c r="D258" s="227"/>
      <c r="E258" s="227"/>
      <c r="F258" s="227"/>
      <c r="G258" s="228"/>
      <c r="H258" s="191"/>
      <c r="I258" s="191"/>
    </row>
    <row r="259" spans="1:9" x14ac:dyDescent="0.25">
      <c r="A259" s="191"/>
      <c r="B259" s="204"/>
      <c r="C259" s="226"/>
      <c r="D259" s="227"/>
      <c r="E259" s="227"/>
      <c r="F259" s="227"/>
      <c r="G259" s="228"/>
      <c r="H259" s="191"/>
      <c r="I259" s="191"/>
    </row>
    <row r="260" spans="1:9" ht="15.75" thickBot="1" x14ac:dyDescent="0.3">
      <c r="A260" s="192"/>
      <c r="B260" s="205"/>
      <c r="C260" s="229"/>
      <c r="D260" s="230"/>
      <c r="E260" s="230"/>
      <c r="F260" s="230"/>
      <c r="G260" s="231"/>
      <c r="H260" s="192"/>
      <c r="I260" s="192"/>
    </row>
    <row r="261" spans="1:9" ht="15" customHeight="1" x14ac:dyDescent="0.25">
      <c r="A261" s="190" t="s">
        <v>497</v>
      </c>
      <c r="B261" s="203" t="s">
        <v>498</v>
      </c>
      <c r="C261" s="223"/>
      <c r="D261" s="224"/>
      <c r="E261" s="224"/>
      <c r="F261" s="224"/>
      <c r="G261" s="225"/>
      <c r="H261" s="190" t="s">
        <v>378</v>
      </c>
      <c r="I261" s="190">
        <v>2798.76</v>
      </c>
    </row>
    <row r="262" spans="1:9" x14ac:dyDescent="0.25">
      <c r="A262" s="191"/>
      <c r="B262" s="204"/>
      <c r="C262" s="226"/>
      <c r="D262" s="227"/>
      <c r="E262" s="227"/>
      <c r="F262" s="227"/>
      <c r="G262" s="228"/>
      <c r="H262" s="191"/>
      <c r="I262" s="191"/>
    </row>
    <row r="263" spans="1:9" ht="15.75" customHeight="1" x14ac:dyDescent="0.25">
      <c r="A263" s="191"/>
      <c r="B263" s="204"/>
      <c r="C263" s="226"/>
      <c r="D263" s="227"/>
      <c r="E263" s="227"/>
      <c r="F263" s="227"/>
      <c r="G263" s="228"/>
      <c r="H263" s="191"/>
      <c r="I263" s="191"/>
    </row>
    <row r="264" spans="1:9" x14ac:dyDescent="0.25">
      <c r="A264" s="191"/>
      <c r="B264" s="204"/>
      <c r="C264" s="226"/>
      <c r="D264" s="227"/>
      <c r="E264" s="227"/>
      <c r="F264" s="227"/>
      <c r="G264" s="228"/>
      <c r="H264" s="191"/>
      <c r="I264" s="191"/>
    </row>
    <row r="265" spans="1:9" ht="15.75" customHeight="1" thickBot="1" x14ac:dyDescent="0.3">
      <c r="A265" s="192"/>
      <c r="B265" s="205"/>
      <c r="C265" s="229"/>
      <c r="D265" s="230"/>
      <c r="E265" s="230"/>
      <c r="F265" s="230"/>
      <c r="G265" s="231"/>
      <c r="H265" s="192"/>
      <c r="I265" s="192"/>
    </row>
    <row r="266" spans="1:9" ht="15" customHeight="1" x14ac:dyDescent="0.25">
      <c r="A266" s="190" t="s">
        <v>499</v>
      </c>
      <c r="B266" s="203" t="s">
        <v>500</v>
      </c>
      <c r="C266" s="223"/>
      <c r="D266" s="224"/>
      <c r="E266" s="224"/>
      <c r="F266" s="225"/>
      <c r="G266" s="223" t="s">
        <v>378</v>
      </c>
      <c r="H266" s="225"/>
      <c r="I266" s="190">
        <v>3053.87</v>
      </c>
    </row>
    <row r="267" spans="1:9" ht="15.75" customHeight="1" x14ac:dyDescent="0.25">
      <c r="A267" s="191"/>
      <c r="B267" s="204"/>
      <c r="C267" s="226"/>
      <c r="D267" s="227"/>
      <c r="E267" s="227"/>
      <c r="F267" s="228"/>
      <c r="G267" s="226"/>
      <c r="H267" s="228"/>
      <c r="I267" s="191"/>
    </row>
    <row r="268" spans="1:9" ht="15" customHeight="1" x14ac:dyDescent="0.25">
      <c r="A268" s="191"/>
      <c r="B268" s="204"/>
      <c r="C268" s="226"/>
      <c r="D268" s="227"/>
      <c r="E268" s="227"/>
      <c r="F268" s="228"/>
      <c r="G268" s="226"/>
      <c r="H268" s="228"/>
      <c r="I268" s="191"/>
    </row>
    <row r="269" spans="1:9" ht="15.75" customHeight="1" x14ac:dyDescent="0.25">
      <c r="A269" s="191"/>
      <c r="B269" s="204"/>
      <c r="C269" s="226"/>
      <c r="D269" s="227"/>
      <c r="E269" s="227"/>
      <c r="F269" s="228"/>
      <c r="G269" s="226"/>
      <c r="H269" s="228"/>
      <c r="I269" s="191"/>
    </row>
    <row r="270" spans="1:9" ht="15.75" thickBot="1" x14ac:dyDescent="0.3">
      <c r="A270" s="192"/>
      <c r="B270" s="205"/>
      <c r="C270" s="229"/>
      <c r="D270" s="230"/>
      <c r="E270" s="230"/>
      <c r="F270" s="231"/>
      <c r="G270" s="229"/>
      <c r="H270" s="231"/>
      <c r="I270" s="192"/>
    </row>
    <row r="271" spans="1:9" ht="15.75" customHeight="1" thickBot="1" x14ac:dyDescent="0.3">
      <c r="A271" s="171" t="s">
        <v>501</v>
      </c>
      <c r="B271" s="241" t="s">
        <v>502</v>
      </c>
      <c r="C271" s="242"/>
      <c r="D271" s="242"/>
      <c r="E271" s="242"/>
      <c r="F271" s="242"/>
      <c r="G271" s="242"/>
      <c r="H271" s="242"/>
      <c r="I271" s="243"/>
    </row>
    <row r="272" spans="1:9" ht="15.75" customHeight="1" x14ac:dyDescent="0.25">
      <c r="A272" s="190" t="s">
        <v>503</v>
      </c>
      <c r="B272" s="203" t="s">
        <v>379</v>
      </c>
      <c r="C272" s="206"/>
      <c r="D272" s="207"/>
      <c r="E272" s="207"/>
      <c r="F272" s="208"/>
      <c r="G272" s="223" t="s">
        <v>380</v>
      </c>
      <c r="H272" s="225"/>
      <c r="I272" s="190">
        <v>10497.19</v>
      </c>
    </row>
    <row r="273" spans="1:9" ht="15.75" customHeight="1" x14ac:dyDescent="0.25">
      <c r="A273" s="191"/>
      <c r="B273" s="204"/>
      <c r="C273" s="209"/>
      <c r="D273" s="210"/>
      <c r="E273" s="210"/>
      <c r="F273" s="211"/>
      <c r="G273" s="226"/>
      <c r="H273" s="228"/>
      <c r="I273" s="191"/>
    </row>
    <row r="274" spans="1:9" ht="15.75" customHeight="1" thickBot="1" x14ac:dyDescent="0.3">
      <c r="A274" s="192"/>
      <c r="B274" s="205"/>
      <c r="C274" s="212"/>
      <c r="D274" s="213"/>
      <c r="E274" s="213"/>
      <c r="F274" s="214"/>
      <c r="G274" s="226"/>
      <c r="H274" s="228"/>
      <c r="I274" s="192"/>
    </row>
    <row r="275" spans="1:9" x14ac:dyDescent="0.25">
      <c r="A275" s="190" t="s">
        <v>504</v>
      </c>
      <c r="B275" s="203" t="s">
        <v>381</v>
      </c>
      <c r="C275" s="206"/>
      <c r="D275" s="207"/>
      <c r="E275" s="207"/>
      <c r="F275" s="208"/>
      <c r="G275" s="226"/>
      <c r="H275" s="228"/>
      <c r="I275" s="238">
        <v>25701.03</v>
      </c>
    </row>
    <row r="276" spans="1:9" x14ac:dyDescent="0.25">
      <c r="A276" s="191"/>
      <c r="B276" s="204"/>
      <c r="C276" s="209"/>
      <c r="D276" s="210"/>
      <c r="E276" s="210"/>
      <c r="F276" s="211"/>
      <c r="G276" s="226"/>
      <c r="H276" s="228"/>
      <c r="I276" s="239"/>
    </row>
    <row r="277" spans="1:9" ht="15.75" thickBot="1" x14ac:dyDescent="0.3">
      <c r="A277" s="192"/>
      <c r="B277" s="205"/>
      <c r="C277" s="212"/>
      <c r="D277" s="213"/>
      <c r="E277" s="213"/>
      <c r="F277" s="214"/>
      <c r="G277" s="226"/>
      <c r="H277" s="228"/>
      <c r="I277" s="240"/>
    </row>
    <row r="278" spans="1:9" ht="15" customHeight="1" x14ac:dyDescent="0.25">
      <c r="A278" s="190" t="s">
        <v>505</v>
      </c>
      <c r="B278" s="203" t="s">
        <v>382</v>
      </c>
      <c r="C278" s="206" t="s">
        <v>383</v>
      </c>
      <c r="D278" s="207"/>
      <c r="E278" s="207"/>
      <c r="F278" s="208"/>
      <c r="G278" s="226"/>
      <c r="H278" s="228"/>
      <c r="I278" s="238">
        <v>44617.599999999999</v>
      </c>
    </row>
    <row r="279" spans="1:9" x14ac:dyDescent="0.25">
      <c r="A279" s="191"/>
      <c r="B279" s="204"/>
      <c r="C279" s="209"/>
      <c r="D279" s="210"/>
      <c r="E279" s="210"/>
      <c r="F279" s="211"/>
      <c r="G279" s="226"/>
      <c r="H279" s="228"/>
      <c r="I279" s="239"/>
    </row>
    <row r="280" spans="1:9" x14ac:dyDescent="0.25">
      <c r="A280" s="191"/>
      <c r="B280" s="204"/>
      <c r="C280" s="209"/>
      <c r="D280" s="210"/>
      <c r="E280" s="210"/>
      <c r="F280" s="211"/>
      <c r="G280" s="226"/>
      <c r="H280" s="228"/>
      <c r="I280" s="239"/>
    </row>
    <row r="281" spans="1:9" x14ac:dyDescent="0.25">
      <c r="A281" s="191"/>
      <c r="B281" s="204"/>
      <c r="C281" s="209"/>
      <c r="D281" s="210"/>
      <c r="E281" s="210"/>
      <c r="F281" s="211"/>
      <c r="G281" s="226"/>
      <c r="H281" s="228"/>
      <c r="I281" s="239"/>
    </row>
    <row r="282" spans="1:9" ht="15" customHeight="1" thickBot="1" x14ac:dyDescent="0.3">
      <c r="A282" s="192"/>
      <c r="B282" s="205"/>
      <c r="C282" s="212"/>
      <c r="D282" s="213"/>
      <c r="E282" s="213"/>
      <c r="F282" s="214"/>
      <c r="G282" s="229"/>
      <c r="H282" s="231"/>
      <c r="I282" s="240"/>
    </row>
    <row r="283" spans="1:9" x14ac:dyDescent="0.25">
      <c r="A283" s="169"/>
      <c r="B283" s="169"/>
      <c r="C283" s="169"/>
      <c r="D283" s="169"/>
      <c r="E283" s="169"/>
      <c r="F283" s="169"/>
      <c r="G283" s="169"/>
      <c r="H283" s="169"/>
      <c r="I283" s="169"/>
    </row>
    <row r="285" spans="1:9" ht="15" customHeight="1" x14ac:dyDescent="0.25">
      <c r="D285" s="172" t="s">
        <v>133</v>
      </c>
    </row>
    <row r="286" spans="1:9" x14ac:dyDescent="0.25">
      <c r="D286" s="172"/>
    </row>
    <row r="287" spans="1:9" x14ac:dyDescent="0.25">
      <c r="D287" s="172" t="s">
        <v>506</v>
      </c>
    </row>
    <row r="288" spans="1:9" ht="15" customHeight="1" x14ac:dyDescent="0.25">
      <c r="D288" s="172" t="s">
        <v>507</v>
      </c>
    </row>
    <row r="289" spans="1:10" x14ac:dyDescent="0.25">
      <c r="D289" s="172" t="s">
        <v>508</v>
      </c>
    </row>
    <row r="290" spans="1:10" x14ac:dyDescent="0.25">
      <c r="B290" s="139" t="s">
        <v>509</v>
      </c>
      <c r="D290" s="154"/>
    </row>
    <row r="291" spans="1:10" x14ac:dyDescent="0.25">
      <c r="B291" s="139" t="s">
        <v>510</v>
      </c>
    </row>
    <row r="292" spans="1:10" x14ac:dyDescent="0.25">
      <c r="B292" s="139" t="s">
        <v>387</v>
      </c>
    </row>
    <row r="293" spans="1:10" x14ac:dyDescent="0.25">
      <c r="B293" s="139" t="s">
        <v>511</v>
      </c>
    </row>
    <row r="294" spans="1:10" x14ac:dyDescent="0.25">
      <c r="B294" s="139" t="s">
        <v>512</v>
      </c>
    </row>
    <row r="295" spans="1:10" ht="15.75" thickBot="1" x14ac:dyDescent="0.3">
      <c r="H295" s="172" t="s">
        <v>513</v>
      </c>
    </row>
    <row r="296" spans="1:10" ht="31.5" customHeight="1" thickBot="1" x14ac:dyDescent="0.3">
      <c r="A296" s="256" t="s">
        <v>67</v>
      </c>
      <c r="B296" s="241" t="s">
        <v>514</v>
      </c>
      <c r="C296" s="242"/>
      <c r="D296" s="242"/>
      <c r="E296" s="242"/>
      <c r="F296" s="242"/>
      <c r="G296" s="242"/>
      <c r="H296" s="242"/>
      <c r="I296" s="242"/>
      <c r="J296" s="243"/>
    </row>
    <row r="297" spans="1:10" ht="15.75" thickBot="1" x14ac:dyDescent="0.3">
      <c r="A297" s="258"/>
      <c r="B297" s="244" t="s">
        <v>515</v>
      </c>
      <c r="C297" s="245"/>
      <c r="D297" s="245"/>
      <c r="E297" s="246"/>
      <c r="F297" s="244" t="s">
        <v>516</v>
      </c>
      <c r="G297" s="245"/>
      <c r="H297" s="245"/>
      <c r="I297" s="245"/>
      <c r="J297" s="246"/>
    </row>
    <row r="298" spans="1:10" ht="17.25" customHeight="1" thickBot="1" x14ac:dyDescent="0.3">
      <c r="A298" s="256" t="s">
        <v>140</v>
      </c>
      <c r="B298" s="241" t="s">
        <v>517</v>
      </c>
      <c r="C298" s="242"/>
      <c r="D298" s="242"/>
      <c r="E298" s="242"/>
      <c r="F298" s="242"/>
      <c r="G298" s="242"/>
      <c r="H298" s="242"/>
      <c r="I298" s="242"/>
      <c r="J298" s="243"/>
    </row>
    <row r="299" spans="1:10" ht="15.75" customHeight="1" thickBot="1" x14ac:dyDescent="0.3">
      <c r="A299" s="258"/>
      <c r="B299" s="244" t="s">
        <v>518</v>
      </c>
      <c r="C299" s="245"/>
      <c r="D299" s="245"/>
      <c r="E299" s="245"/>
      <c r="F299" s="245"/>
      <c r="G299" s="245"/>
      <c r="H299" s="245"/>
      <c r="I299" s="245"/>
      <c r="J299" s="246"/>
    </row>
    <row r="300" spans="1:10" ht="15.75" customHeight="1" thickBot="1" x14ac:dyDescent="0.3">
      <c r="A300" s="256" t="s">
        <v>142</v>
      </c>
      <c r="B300" s="241" t="s">
        <v>519</v>
      </c>
      <c r="C300" s="242"/>
      <c r="D300" s="242"/>
      <c r="E300" s="242"/>
      <c r="F300" s="242"/>
      <c r="G300" s="242"/>
      <c r="H300" s="242"/>
      <c r="I300" s="242"/>
      <c r="J300" s="243"/>
    </row>
    <row r="301" spans="1:10" ht="45" customHeight="1" x14ac:dyDescent="0.25">
      <c r="A301" s="257"/>
      <c r="B301" s="247" t="s">
        <v>435</v>
      </c>
      <c r="C301" s="248"/>
      <c r="D301" s="248"/>
      <c r="E301" s="249"/>
      <c r="F301" s="223" t="s">
        <v>521</v>
      </c>
      <c r="G301" s="224"/>
      <c r="H301" s="224"/>
      <c r="I301" s="224"/>
      <c r="J301" s="225"/>
    </row>
    <row r="302" spans="1:10" ht="17.25" customHeight="1" thickBot="1" x14ac:dyDescent="0.3">
      <c r="A302" s="257"/>
      <c r="B302" s="259" t="s">
        <v>520</v>
      </c>
      <c r="C302" s="260"/>
      <c r="D302" s="260"/>
      <c r="E302" s="261"/>
      <c r="F302" s="259" t="s">
        <v>522</v>
      </c>
      <c r="G302" s="260"/>
      <c r="H302" s="260"/>
      <c r="I302" s="260"/>
      <c r="J302" s="261"/>
    </row>
    <row r="303" spans="1:10" ht="15.75" thickBot="1" x14ac:dyDescent="0.3">
      <c r="A303" s="258"/>
      <c r="B303" s="244" t="s">
        <v>523</v>
      </c>
      <c r="C303" s="245"/>
      <c r="D303" s="245"/>
      <c r="E303" s="246"/>
      <c r="F303" s="244" t="s">
        <v>524</v>
      </c>
      <c r="G303" s="245"/>
      <c r="H303" s="245"/>
      <c r="I303" s="245"/>
      <c r="J303" s="246"/>
    </row>
    <row r="304" spans="1:10" ht="15.75" customHeight="1" thickBot="1" x14ac:dyDescent="0.3">
      <c r="A304" s="244" t="s">
        <v>525</v>
      </c>
      <c r="B304" s="245"/>
      <c r="C304" s="245"/>
      <c r="D304" s="245"/>
      <c r="E304" s="245"/>
      <c r="F304" s="245"/>
      <c r="G304" s="245"/>
      <c r="H304" s="245"/>
      <c r="I304" s="245"/>
      <c r="J304" s="246"/>
    </row>
    <row r="305" spans="1:10" ht="15.75" customHeight="1" thickBot="1" x14ac:dyDescent="0.3">
      <c r="A305" s="173" t="s">
        <v>166</v>
      </c>
      <c r="B305" s="220" t="s">
        <v>526</v>
      </c>
      <c r="C305" s="221"/>
      <c r="D305" s="221"/>
      <c r="E305" s="221"/>
      <c r="F305" s="221"/>
      <c r="G305" s="221"/>
      <c r="H305" s="221"/>
      <c r="I305" s="221"/>
      <c r="J305" s="222"/>
    </row>
    <row r="306" spans="1:10" ht="15.75" customHeight="1" thickBot="1" x14ac:dyDescent="0.3">
      <c r="A306" s="173" t="s">
        <v>61</v>
      </c>
      <c r="B306" s="174" t="s">
        <v>448</v>
      </c>
      <c r="C306" s="244" t="s">
        <v>449</v>
      </c>
      <c r="D306" s="245"/>
      <c r="E306" s="245"/>
      <c r="F306" s="246"/>
      <c r="G306" s="244" t="s">
        <v>330</v>
      </c>
      <c r="H306" s="246"/>
      <c r="I306" s="244" t="s">
        <v>450</v>
      </c>
      <c r="J306" s="246"/>
    </row>
    <row r="307" spans="1:10" ht="15" customHeight="1" thickBot="1" x14ac:dyDescent="0.3">
      <c r="A307" s="244" t="s">
        <v>527</v>
      </c>
      <c r="B307" s="245"/>
      <c r="C307" s="245"/>
      <c r="D307" s="245"/>
      <c r="E307" s="245"/>
      <c r="F307" s="245"/>
      <c r="G307" s="245"/>
      <c r="H307" s="245"/>
      <c r="I307" s="245"/>
      <c r="J307" s="246"/>
    </row>
    <row r="308" spans="1:10" x14ac:dyDescent="0.25">
      <c r="A308" s="238" t="s">
        <v>483</v>
      </c>
      <c r="B308" s="162" t="s">
        <v>528</v>
      </c>
      <c r="C308" s="247"/>
      <c r="D308" s="248"/>
      <c r="E308" s="248"/>
      <c r="F308" s="249"/>
      <c r="G308" s="247" t="s">
        <v>378</v>
      </c>
      <c r="H308" s="249"/>
      <c r="I308" s="247">
        <v>6793.06</v>
      </c>
      <c r="J308" s="249"/>
    </row>
    <row r="309" spans="1:10" ht="15" customHeight="1" x14ac:dyDescent="0.25">
      <c r="A309" s="239"/>
      <c r="B309" s="162" t="s">
        <v>529</v>
      </c>
      <c r="C309" s="250"/>
      <c r="D309" s="251"/>
      <c r="E309" s="251"/>
      <c r="F309" s="252"/>
      <c r="G309" s="250"/>
      <c r="H309" s="252"/>
      <c r="I309" s="250"/>
      <c r="J309" s="252"/>
    </row>
    <row r="310" spans="1:10" ht="15.75" thickBot="1" x14ac:dyDescent="0.3">
      <c r="A310" s="240"/>
      <c r="B310" s="167"/>
      <c r="C310" s="253"/>
      <c r="D310" s="254"/>
      <c r="E310" s="254"/>
      <c r="F310" s="255"/>
      <c r="G310" s="253"/>
      <c r="H310" s="255"/>
      <c r="I310" s="253"/>
      <c r="J310" s="255"/>
    </row>
    <row r="311" spans="1:10" ht="15" customHeight="1" x14ac:dyDescent="0.25">
      <c r="A311" s="238" t="s">
        <v>493</v>
      </c>
      <c r="B311" s="238" t="s">
        <v>453</v>
      </c>
      <c r="C311" s="247"/>
      <c r="D311" s="248"/>
      <c r="E311" s="248"/>
      <c r="F311" s="249"/>
      <c r="G311" s="247" t="s">
        <v>378</v>
      </c>
      <c r="H311" s="249"/>
      <c r="I311" s="247">
        <v>4048.62</v>
      </c>
      <c r="J311" s="249"/>
    </row>
    <row r="312" spans="1:10" x14ac:dyDescent="0.25">
      <c r="A312" s="239"/>
      <c r="B312" s="239"/>
      <c r="C312" s="250"/>
      <c r="D312" s="251"/>
      <c r="E312" s="251"/>
      <c r="F312" s="252"/>
      <c r="G312" s="250"/>
      <c r="H312" s="252"/>
      <c r="I312" s="250"/>
      <c r="J312" s="252"/>
    </row>
    <row r="313" spans="1:10" ht="15.75" thickBot="1" x14ac:dyDescent="0.3">
      <c r="A313" s="240"/>
      <c r="B313" s="240"/>
      <c r="C313" s="253"/>
      <c r="D313" s="254"/>
      <c r="E313" s="254"/>
      <c r="F313" s="255"/>
      <c r="G313" s="253"/>
      <c r="H313" s="255"/>
      <c r="I313" s="253"/>
      <c r="J313" s="255"/>
    </row>
    <row r="314" spans="1:10" ht="15.75" customHeight="1" thickBot="1" x14ac:dyDescent="0.3">
      <c r="A314" s="173"/>
      <c r="B314" s="244" t="s">
        <v>530</v>
      </c>
      <c r="C314" s="245"/>
      <c r="D314" s="245"/>
      <c r="E314" s="245"/>
      <c r="F314" s="245"/>
      <c r="G314" s="245"/>
      <c r="H314" s="245"/>
      <c r="I314" s="245"/>
      <c r="J314" s="246"/>
    </row>
    <row r="315" spans="1:10" ht="15" customHeight="1" x14ac:dyDescent="0.25">
      <c r="A315" s="238" t="s">
        <v>531</v>
      </c>
      <c r="B315" s="238" t="s">
        <v>455</v>
      </c>
      <c r="C315" s="247"/>
      <c r="D315" s="248"/>
      <c r="E315" s="248"/>
      <c r="F315" s="249"/>
      <c r="G315" s="238" t="s">
        <v>378</v>
      </c>
      <c r="H315" s="247">
        <v>24700.83</v>
      </c>
      <c r="I315" s="248"/>
      <c r="J315" s="249"/>
    </row>
    <row r="316" spans="1:10" x14ac:dyDescent="0.25">
      <c r="A316" s="239"/>
      <c r="B316" s="239"/>
      <c r="C316" s="250"/>
      <c r="D316" s="251"/>
      <c r="E316" s="251"/>
      <c r="F316" s="252"/>
      <c r="G316" s="239"/>
      <c r="H316" s="250"/>
      <c r="I316" s="251"/>
      <c r="J316" s="252"/>
    </row>
    <row r="317" spans="1:10" ht="15" customHeight="1" thickBot="1" x14ac:dyDescent="0.3">
      <c r="A317" s="240"/>
      <c r="B317" s="240"/>
      <c r="C317" s="253"/>
      <c r="D317" s="254"/>
      <c r="E317" s="254"/>
      <c r="F317" s="255"/>
      <c r="G317" s="240"/>
      <c r="H317" s="253"/>
      <c r="I317" s="254"/>
      <c r="J317" s="255"/>
    </row>
    <row r="318" spans="1:10" ht="15" customHeight="1" x14ac:dyDescent="0.25">
      <c r="A318" s="238" t="s">
        <v>532</v>
      </c>
      <c r="B318" s="238" t="s">
        <v>457</v>
      </c>
      <c r="C318" s="247"/>
      <c r="D318" s="248"/>
      <c r="E318" s="248"/>
      <c r="F318" s="249"/>
      <c r="G318" s="238" t="s">
        <v>378</v>
      </c>
      <c r="H318" s="247">
        <v>5838.29</v>
      </c>
      <c r="I318" s="248"/>
      <c r="J318" s="249"/>
    </row>
    <row r="319" spans="1:10" ht="15.75" customHeight="1" x14ac:dyDescent="0.25">
      <c r="A319" s="239"/>
      <c r="B319" s="239"/>
      <c r="C319" s="250"/>
      <c r="D319" s="251"/>
      <c r="E319" s="251"/>
      <c r="F319" s="252"/>
      <c r="G319" s="239"/>
      <c r="H319" s="250"/>
      <c r="I319" s="251"/>
      <c r="J319" s="252"/>
    </row>
    <row r="320" spans="1:10" ht="15" customHeight="1" thickBot="1" x14ac:dyDescent="0.3">
      <c r="A320" s="240"/>
      <c r="B320" s="240"/>
      <c r="C320" s="253"/>
      <c r="D320" s="254"/>
      <c r="E320" s="254"/>
      <c r="F320" s="255"/>
      <c r="G320" s="240"/>
      <c r="H320" s="253"/>
      <c r="I320" s="254"/>
      <c r="J320" s="255"/>
    </row>
    <row r="321" spans="1:10" ht="15" customHeight="1" x14ac:dyDescent="0.25">
      <c r="A321" s="238" t="s">
        <v>533</v>
      </c>
      <c r="B321" s="238" t="s">
        <v>442</v>
      </c>
      <c r="C321" s="262"/>
      <c r="D321" s="263"/>
      <c r="E321" s="263"/>
      <c r="F321" s="264"/>
      <c r="G321" s="238" t="s">
        <v>378</v>
      </c>
      <c r="H321" s="247">
        <v>33285.730000000003</v>
      </c>
      <c r="I321" s="248"/>
      <c r="J321" s="249"/>
    </row>
    <row r="322" spans="1:10" ht="15.75" customHeight="1" thickBot="1" x14ac:dyDescent="0.3">
      <c r="A322" s="240"/>
      <c r="B322" s="240"/>
      <c r="C322" s="265"/>
      <c r="D322" s="266"/>
      <c r="E322" s="266"/>
      <c r="F322" s="267"/>
      <c r="G322" s="240"/>
      <c r="H322" s="253"/>
      <c r="I322" s="254"/>
      <c r="J322" s="255"/>
    </row>
    <row r="323" spans="1:10" x14ac:dyDescent="0.25">
      <c r="A323" s="238" t="s">
        <v>534</v>
      </c>
      <c r="B323" s="162" t="s">
        <v>535</v>
      </c>
      <c r="C323" s="262"/>
      <c r="D323" s="263"/>
      <c r="E323" s="263"/>
      <c r="F323" s="264"/>
      <c r="G323" s="238" t="s">
        <v>378</v>
      </c>
      <c r="H323" s="247">
        <v>5860.19</v>
      </c>
      <c r="I323" s="248"/>
      <c r="J323" s="249"/>
    </row>
    <row r="324" spans="1:10" ht="15" customHeight="1" thickBot="1" x14ac:dyDescent="0.3">
      <c r="A324" s="240"/>
      <c r="B324" s="174" t="s">
        <v>536</v>
      </c>
      <c r="C324" s="265"/>
      <c r="D324" s="266"/>
      <c r="E324" s="266"/>
      <c r="F324" s="267"/>
      <c r="G324" s="240"/>
      <c r="H324" s="253"/>
      <c r="I324" s="254"/>
      <c r="J324" s="255"/>
    </row>
    <row r="325" spans="1:10" ht="15.75" thickBot="1" x14ac:dyDescent="0.3">
      <c r="A325" s="173"/>
      <c r="B325" s="244" t="s">
        <v>537</v>
      </c>
      <c r="C325" s="245"/>
      <c r="D325" s="245"/>
      <c r="E325" s="245"/>
      <c r="F325" s="245"/>
      <c r="G325" s="245"/>
      <c r="H325" s="245"/>
      <c r="I325" s="245"/>
      <c r="J325" s="246"/>
    </row>
    <row r="326" spans="1:10" x14ac:dyDescent="0.25">
      <c r="A326" s="238" t="s">
        <v>533</v>
      </c>
      <c r="B326" s="162" t="s">
        <v>538</v>
      </c>
      <c r="C326" s="247"/>
      <c r="D326" s="248"/>
      <c r="E326" s="248"/>
      <c r="F326" s="249"/>
      <c r="G326" s="238" t="s">
        <v>378</v>
      </c>
      <c r="H326" s="247">
        <v>9135.5</v>
      </c>
      <c r="I326" s="248"/>
      <c r="J326" s="249"/>
    </row>
    <row r="327" spans="1:10" ht="15" customHeight="1" thickBot="1" x14ac:dyDescent="0.3">
      <c r="A327" s="240"/>
      <c r="B327" s="174" t="s">
        <v>529</v>
      </c>
      <c r="C327" s="253"/>
      <c r="D327" s="254"/>
      <c r="E327" s="254"/>
      <c r="F327" s="255"/>
      <c r="G327" s="240"/>
      <c r="H327" s="253"/>
      <c r="I327" s="254"/>
      <c r="J327" s="255"/>
    </row>
    <row r="328" spans="1:10" x14ac:dyDescent="0.25">
      <c r="A328" s="238" t="s">
        <v>534</v>
      </c>
      <c r="B328" s="162" t="s">
        <v>538</v>
      </c>
      <c r="C328" s="247"/>
      <c r="D328" s="248"/>
      <c r="E328" s="248"/>
      <c r="F328" s="249"/>
      <c r="G328" s="238" t="s">
        <v>378</v>
      </c>
      <c r="H328" s="247">
        <v>3959.48</v>
      </c>
      <c r="I328" s="248"/>
      <c r="J328" s="249"/>
    </row>
    <row r="329" spans="1:10" ht="15.75" thickBot="1" x14ac:dyDescent="0.3">
      <c r="A329" s="240"/>
      <c r="B329" s="174" t="s">
        <v>529</v>
      </c>
      <c r="C329" s="253"/>
      <c r="D329" s="254"/>
      <c r="E329" s="254"/>
      <c r="F329" s="255"/>
      <c r="G329" s="240"/>
      <c r="H329" s="253"/>
      <c r="I329" s="254"/>
      <c r="J329" s="255"/>
    </row>
    <row r="330" spans="1:10" ht="15" customHeight="1" x14ac:dyDescent="0.25">
      <c r="A330" s="238" t="s">
        <v>539</v>
      </c>
      <c r="B330" s="162" t="s">
        <v>538</v>
      </c>
      <c r="C330" s="247"/>
      <c r="D330" s="248"/>
      <c r="E330" s="248"/>
      <c r="F330" s="249"/>
      <c r="G330" s="238" t="s">
        <v>378</v>
      </c>
      <c r="H330" s="247">
        <v>17960.73</v>
      </c>
      <c r="I330" s="248"/>
      <c r="J330" s="249"/>
    </row>
    <row r="331" spans="1:10" ht="15.75" thickBot="1" x14ac:dyDescent="0.3">
      <c r="A331" s="240"/>
      <c r="B331" s="174" t="s">
        <v>540</v>
      </c>
      <c r="C331" s="253"/>
      <c r="D331" s="254"/>
      <c r="E331" s="254"/>
      <c r="F331" s="255"/>
      <c r="G331" s="240"/>
      <c r="H331" s="253"/>
      <c r="I331" s="254"/>
      <c r="J331" s="255"/>
    </row>
    <row r="332" spans="1:10" ht="17.25" customHeight="1" thickBot="1" x14ac:dyDescent="0.3">
      <c r="A332" s="171" t="s">
        <v>501</v>
      </c>
      <c r="B332" s="241" t="s">
        <v>541</v>
      </c>
      <c r="C332" s="242"/>
      <c r="D332" s="242"/>
      <c r="E332" s="242"/>
      <c r="F332" s="242"/>
      <c r="G332" s="242"/>
      <c r="H332" s="242"/>
      <c r="I332" s="242"/>
      <c r="J332" s="243"/>
    </row>
    <row r="333" spans="1:10" ht="15" customHeight="1" thickBot="1" x14ac:dyDescent="0.3">
      <c r="A333" s="173" t="s">
        <v>61</v>
      </c>
      <c r="B333" s="174" t="s">
        <v>448</v>
      </c>
      <c r="C333" s="244" t="s">
        <v>449</v>
      </c>
      <c r="D333" s="246"/>
      <c r="E333" s="244" t="s">
        <v>330</v>
      </c>
      <c r="F333" s="245"/>
      <c r="G333" s="245"/>
      <c r="H333" s="245"/>
      <c r="I333" s="246"/>
      <c r="J333" s="174" t="s">
        <v>450</v>
      </c>
    </row>
    <row r="334" spans="1:10" ht="15.75" thickBot="1" x14ac:dyDescent="0.3">
      <c r="A334" s="173" t="s">
        <v>503</v>
      </c>
      <c r="B334" s="244" t="s">
        <v>542</v>
      </c>
      <c r="C334" s="245"/>
      <c r="D334" s="245"/>
      <c r="E334" s="245"/>
      <c r="F334" s="245"/>
      <c r="G334" s="245"/>
      <c r="H334" s="245"/>
      <c r="I334" s="245"/>
      <c r="J334" s="246"/>
    </row>
    <row r="335" spans="1:10" x14ac:dyDescent="0.25">
      <c r="A335" s="238" t="s">
        <v>543</v>
      </c>
      <c r="B335" s="162" t="s">
        <v>544</v>
      </c>
      <c r="C335" s="247"/>
      <c r="D335" s="249"/>
      <c r="E335" s="247" t="s">
        <v>378</v>
      </c>
      <c r="F335" s="248"/>
      <c r="G335" s="248"/>
      <c r="H335" s="248"/>
      <c r="I335" s="249"/>
      <c r="J335" s="238">
        <v>10524.67</v>
      </c>
    </row>
    <row r="336" spans="1:10" x14ac:dyDescent="0.25">
      <c r="A336" s="239"/>
      <c r="B336" s="162" t="s">
        <v>545</v>
      </c>
      <c r="C336" s="250"/>
      <c r="D336" s="252"/>
      <c r="E336" s="250"/>
      <c r="F336" s="251"/>
      <c r="G336" s="251"/>
      <c r="H336" s="251"/>
      <c r="I336" s="252"/>
      <c r="J336" s="239"/>
    </row>
    <row r="337" spans="1:10" ht="15" customHeight="1" x14ac:dyDescent="0.25">
      <c r="A337" s="239"/>
      <c r="B337" s="162" t="s">
        <v>384</v>
      </c>
      <c r="C337" s="250"/>
      <c r="D337" s="252"/>
      <c r="E337" s="250"/>
      <c r="F337" s="251"/>
      <c r="G337" s="251"/>
      <c r="H337" s="251"/>
      <c r="I337" s="252"/>
      <c r="J337" s="239"/>
    </row>
    <row r="338" spans="1:10" x14ac:dyDescent="0.25">
      <c r="A338" s="239"/>
      <c r="B338" s="162" t="s">
        <v>546</v>
      </c>
      <c r="C338" s="250"/>
      <c r="D338" s="252"/>
      <c r="E338" s="250"/>
      <c r="F338" s="251"/>
      <c r="G338" s="251"/>
      <c r="H338" s="251"/>
      <c r="I338" s="252"/>
      <c r="J338" s="239"/>
    </row>
    <row r="339" spans="1:10" ht="15.75" thickBot="1" x14ac:dyDescent="0.3">
      <c r="A339" s="240"/>
      <c r="B339" s="174" t="s">
        <v>547</v>
      </c>
      <c r="C339" s="253"/>
      <c r="D339" s="255"/>
      <c r="E339" s="253"/>
      <c r="F339" s="254"/>
      <c r="G339" s="254"/>
      <c r="H339" s="254"/>
      <c r="I339" s="255"/>
      <c r="J339" s="240"/>
    </row>
    <row r="340" spans="1:10" ht="15" customHeight="1" x14ac:dyDescent="0.25">
      <c r="A340" s="238" t="s">
        <v>548</v>
      </c>
      <c r="B340" s="238" t="s">
        <v>466</v>
      </c>
      <c r="C340" s="247"/>
      <c r="D340" s="249"/>
      <c r="E340" s="247" t="s">
        <v>378</v>
      </c>
      <c r="F340" s="248"/>
      <c r="G340" s="248"/>
      <c r="H340" s="248"/>
      <c r="I340" s="249"/>
      <c r="J340" s="238">
        <v>6142.91</v>
      </c>
    </row>
    <row r="341" spans="1:10" ht="15.75" thickBot="1" x14ac:dyDescent="0.3">
      <c r="A341" s="240"/>
      <c r="B341" s="240"/>
      <c r="C341" s="253"/>
      <c r="D341" s="255"/>
      <c r="E341" s="253"/>
      <c r="F341" s="254"/>
      <c r="G341" s="254"/>
      <c r="H341" s="254"/>
      <c r="I341" s="255"/>
      <c r="J341" s="240"/>
    </row>
    <row r="342" spans="1:10" ht="15" customHeight="1" x14ac:dyDescent="0.25">
      <c r="A342" s="238" t="s">
        <v>549</v>
      </c>
      <c r="B342" s="238" t="s">
        <v>468</v>
      </c>
      <c r="C342" s="247"/>
      <c r="D342" s="249"/>
      <c r="E342" s="247" t="s">
        <v>378</v>
      </c>
      <c r="F342" s="248"/>
      <c r="G342" s="248"/>
      <c r="H342" s="248"/>
      <c r="I342" s="249"/>
      <c r="J342" s="238">
        <v>1886.12</v>
      </c>
    </row>
    <row r="343" spans="1:10" ht="15.75" thickBot="1" x14ac:dyDescent="0.3">
      <c r="A343" s="240"/>
      <c r="B343" s="240"/>
      <c r="C343" s="253"/>
      <c r="D343" s="255"/>
      <c r="E343" s="253"/>
      <c r="F343" s="254"/>
      <c r="G343" s="254"/>
      <c r="H343" s="254"/>
      <c r="I343" s="255"/>
      <c r="J343" s="240"/>
    </row>
    <row r="344" spans="1:10" x14ac:dyDescent="0.25">
      <c r="A344" s="238" t="s">
        <v>550</v>
      </c>
      <c r="B344" s="162" t="s">
        <v>544</v>
      </c>
      <c r="C344" s="247"/>
      <c r="D344" s="249"/>
      <c r="E344" s="247" t="s">
        <v>378</v>
      </c>
      <c r="F344" s="248"/>
      <c r="G344" s="248"/>
      <c r="H344" s="248"/>
      <c r="I344" s="249"/>
      <c r="J344" s="238">
        <v>2168.91</v>
      </c>
    </row>
    <row r="345" spans="1:10" x14ac:dyDescent="0.25">
      <c r="A345" s="239"/>
      <c r="B345" s="162" t="s">
        <v>545</v>
      </c>
      <c r="C345" s="250"/>
      <c r="D345" s="252"/>
      <c r="E345" s="250"/>
      <c r="F345" s="251"/>
      <c r="G345" s="251"/>
      <c r="H345" s="251"/>
      <c r="I345" s="252"/>
      <c r="J345" s="239"/>
    </row>
    <row r="346" spans="1:10" ht="30.75" thickBot="1" x14ac:dyDescent="0.3">
      <c r="A346" s="240"/>
      <c r="B346" s="174" t="s">
        <v>551</v>
      </c>
      <c r="C346" s="253"/>
      <c r="D346" s="255"/>
      <c r="E346" s="253"/>
      <c r="F346" s="254"/>
      <c r="G346" s="254"/>
      <c r="H346" s="254"/>
      <c r="I346" s="255"/>
      <c r="J346" s="240"/>
    </row>
    <row r="347" spans="1:10" ht="15.75" customHeight="1" thickBot="1" x14ac:dyDescent="0.3">
      <c r="A347" s="173" t="s">
        <v>504</v>
      </c>
      <c r="B347" s="244" t="s">
        <v>552</v>
      </c>
      <c r="C347" s="245"/>
      <c r="D347" s="245"/>
      <c r="E347" s="245"/>
      <c r="F347" s="245"/>
      <c r="G347" s="245"/>
      <c r="H347" s="245"/>
      <c r="I347" s="245"/>
      <c r="J347" s="246"/>
    </row>
    <row r="348" spans="1:10" ht="29.25" customHeight="1" x14ac:dyDescent="0.25">
      <c r="A348" s="238" t="s">
        <v>553</v>
      </c>
      <c r="B348" s="238" t="s">
        <v>476</v>
      </c>
      <c r="C348" s="247"/>
      <c r="D348" s="249"/>
      <c r="E348" s="247" t="s">
        <v>378</v>
      </c>
      <c r="F348" s="248"/>
      <c r="G348" s="248"/>
      <c r="H348" s="248"/>
      <c r="I348" s="249"/>
      <c r="J348" s="238">
        <v>35948.339999999997</v>
      </c>
    </row>
    <row r="349" spans="1:10" ht="15.75" thickBot="1" x14ac:dyDescent="0.3">
      <c r="A349" s="240"/>
      <c r="B349" s="240"/>
      <c r="C349" s="253"/>
      <c r="D349" s="255"/>
      <c r="E349" s="253"/>
      <c r="F349" s="254"/>
      <c r="G349" s="254"/>
      <c r="H349" s="254"/>
      <c r="I349" s="255"/>
      <c r="J349" s="240"/>
    </row>
    <row r="350" spans="1:10" ht="29.25" customHeight="1" x14ac:dyDescent="0.25">
      <c r="A350" s="238" t="s">
        <v>554</v>
      </c>
      <c r="B350" s="238" t="s">
        <v>478</v>
      </c>
      <c r="C350" s="247"/>
      <c r="D350" s="249"/>
      <c r="E350" s="247" t="s">
        <v>378</v>
      </c>
      <c r="F350" s="248"/>
      <c r="G350" s="248"/>
      <c r="H350" s="248"/>
      <c r="I350" s="249"/>
      <c r="J350" s="238">
        <v>3141.08</v>
      </c>
    </row>
    <row r="351" spans="1:10" ht="15.75" thickBot="1" x14ac:dyDescent="0.3">
      <c r="A351" s="240"/>
      <c r="B351" s="240"/>
      <c r="C351" s="253"/>
      <c r="D351" s="255"/>
      <c r="E351" s="253"/>
      <c r="F351" s="254"/>
      <c r="G351" s="254"/>
      <c r="H351" s="254"/>
      <c r="I351" s="255"/>
      <c r="J351" s="240"/>
    </row>
    <row r="352" spans="1:10" ht="15.75" customHeight="1" thickBot="1" x14ac:dyDescent="0.3">
      <c r="A352" s="173"/>
      <c r="B352" s="244" t="s">
        <v>555</v>
      </c>
      <c r="C352" s="245"/>
      <c r="D352" s="245"/>
      <c r="E352" s="245"/>
      <c r="F352" s="245"/>
      <c r="G352" s="245"/>
      <c r="H352" s="245"/>
      <c r="I352" s="245"/>
      <c r="J352" s="246"/>
    </row>
    <row r="353" spans="1:10" ht="29.25" customHeight="1" x14ac:dyDescent="0.25">
      <c r="A353" s="277">
        <v>37657</v>
      </c>
      <c r="B353" s="238" t="s">
        <v>480</v>
      </c>
      <c r="C353" s="247"/>
      <c r="D353" s="249"/>
      <c r="E353" s="247" t="s">
        <v>378</v>
      </c>
      <c r="F353" s="248"/>
      <c r="G353" s="248"/>
      <c r="H353" s="248"/>
      <c r="I353" s="249"/>
      <c r="J353" s="238">
        <v>17589.3</v>
      </c>
    </row>
    <row r="354" spans="1:10" ht="15.75" thickBot="1" x14ac:dyDescent="0.3">
      <c r="A354" s="278"/>
      <c r="B354" s="240"/>
      <c r="C354" s="253"/>
      <c r="D354" s="255"/>
      <c r="E354" s="253"/>
      <c r="F354" s="254"/>
      <c r="G354" s="254"/>
      <c r="H354" s="254"/>
      <c r="I354" s="255"/>
      <c r="J354" s="240"/>
    </row>
    <row r="355" spans="1:10" ht="31.5" customHeight="1" thickBot="1" x14ac:dyDescent="0.3">
      <c r="A355" s="171" t="s">
        <v>556</v>
      </c>
      <c r="B355" s="241" t="s">
        <v>557</v>
      </c>
      <c r="C355" s="242"/>
      <c r="D355" s="242"/>
      <c r="E355" s="242"/>
      <c r="F355" s="242"/>
      <c r="G355" s="242"/>
      <c r="H355" s="242"/>
      <c r="I355" s="242"/>
      <c r="J355" s="243"/>
    </row>
    <row r="356" spans="1:10" ht="15.75" thickBot="1" x14ac:dyDescent="0.3">
      <c r="A356" s="173" t="s">
        <v>558</v>
      </c>
      <c r="B356" s="244" t="s">
        <v>377</v>
      </c>
      <c r="C356" s="245"/>
      <c r="D356" s="245"/>
      <c r="E356" s="245"/>
      <c r="F356" s="245"/>
      <c r="G356" s="245"/>
      <c r="H356" s="245"/>
      <c r="I356" s="245"/>
      <c r="J356" s="246"/>
    </row>
    <row r="357" spans="1:10" ht="15" customHeight="1" x14ac:dyDescent="0.25">
      <c r="A357" s="238" t="s">
        <v>559</v>
      </c>
      <c r="B357" s="238" t="s">
        <v>560</v>
      </c>
      <c r="C357" s="247"/>
      <c r="D357" s="249"/>
      <c r="E357" s="247" t="s">
        <v>378</v>
      </c>
      <c r="F357" s="248"/>
      <c r="G357" s="248"/>
      <c r="H357" s="248"/>
      <c r="I357" s="249"/>
      <c r="J357" s="238">
        <v>5237.97</v>
      </c>
    </row>
    <row r="358" spans="1:10" x14ac:dyDescent="0.25">
      <c r="A358" s="239"/>
      <c r="B358" s="239"/>
      <c r="C358" s="250"/>
      <c r="D358" s="252"/>
      <c r="E358" s="250"/>
      <c r="F358" s="251"/>
      <c r="G358" s="251"/>
      <c r="H358" s="251"/>
      <c r="I358" s="252"/>
      <c r="J358" s="239"/>
    </row>
    <row r="359" spans="1:10" ht="15.75" thickBot="1" x14ac:dyDescent="0.3">
      <c r="A359" s="240"/>
      <c r="B359" s="240"/>
      <c r="C359" s="253"/>
      <c r="D359" s="255"/>
      <c r="E359" s="253"/>
      <c r="F359" s="254"/>
      <c r="G359" s="254"/>
      <c r="H359" s="254"/>
      <c r="I359" s="255"/>
      <c r="J359" s="240"/>
    </row>
    <row r="360" spans="1:10" ht="15" customHeight="1" x14ac:dyDescent="0.25">
      <c r="A360" s="238" t="s">
        <v>561</v>
      </c>
      <c r="B360" s="238" t="s">
        <v>562</v>
      </c>
      <c r="C360" s="247"/>
      <c r="D360" s="249"/>
      <c r="E360" s="247" t="s">
        <v>378</v>
      </c>
      <c r="F360" s="248"/>
      <c r="G360" s="248"/>
      <c r="H360" s="249"/>
      <c r="I360" s="247">
        <v>16615.73</v>
      </c>
      <c r="J360" s="249"/>
    </row>
    <row r="361" spans="1:10" x14ac:dyDescent="0.25">
      <c r="A361" s="239"/>
      <c r="B361" s="239"/>
      <c r="C361" s="250"/>
      <c r="D361" s="252"/>
      <c r="E361" s="250"/>
      <c r="F361" s="251"/>
      <c r="G361" s="251"/>
      <c r="H361" s="252"/>
      <c r="I361" s="250"/>
      <c r="J361" s="252"/>
    </row>
    <row r="362" spans="1:10" ht="15.75" thickBot="1" x14ac:dyDescent="0.3">
      <c r="A362" s="240"/>
      <c r="B362" s="240"/>
      <c r="C362" s="253"/>
      <c r="D362" s="255"/>
      <c r="E362" s="253"/>
      <c r="F362" s="254"/>
      <c r="G362" s="254"/>
      <c r="H362" s="255"/>
      <c r="I362" s="253"/>
      <c r="J362" s="255"/>
    </row>
    <row r="363" spans="1:10" ht="15" customHeight="1" x14ac:dyDescent="0.25">
      <c r="A363" s="238" t="s">
        <v>563</v>
      </c>
      <c r="B363" s="238" t="s">
        <v>564</v>
      </c>
      <c r="C363" s="247"/>
      <c r="D363" s="249"/>
      <c r="E363" s="247" t="s">
        <v>378</v>
      </c>
      <c r="F363" s="248"/>
      <c r="G363" s="248"/>
      <c r="H363" s="249"/>
      <c r="I363" s="247">
        <v>4217.43</v>
      </c>
      <c r="J363" s="249"/>
    </row>
    <row r="364" spans="1:10" x14ac:dyDescent="0.25">
      <c r="A364" s="239"/>
      <c r="B364" s="239"/>
      <c r="C364" s="250"/>
      <c r="D364" s="252"/>
      <c r="E364" s="250"/>
      <c r="F364" s="251"/>
      <c r="G364" s="251"/>
      <c r="H364" s="252"/>
      <c r="I364" s="250"/>
      <c r="J364" s="252"/>
    </row>
    <row r="365" spans="1:10" ht="15.75" thickBot="1" x14ac:dyDescent="0.3">
      <c r="A365" s="240"/>
      <c r="B365" s="240"/>
      <c r="C365" s="253"/>
      <c r="D365" s="255"/>
      <c r="E365" s="253"/>
      <c r="F365" s="254"/>
      <c r="G365" s="254"/>
      <c r="H365" s="255"/>
      <c r="I365" s="253"/>
      <c r="J365" s="255"/>
    </row>
    <row r="366" spans="1:10" ht="15" customHeight="1" x14ac:dyDescent="0.25">
      <c r="A366" s="238" t="s">
        <v>565</v>
      </c>
      <c r="B366" s="238" t="s">
        <v>566</v>
      </c>
      <c r="C366" s="247"/>
      <c r="D366" s="249"/>
      <c r="E366" s="247" t="s">
        <v>378</v>
      </c>
      <c r="F366" s="248"/>
      <c r="G366" s="248"/>
      <c r="H366" s="249"/>
      <c r="I366" s="247">
        <v>21043.5</v>
      </c>
      <c r="J366" s="249"/>
    </row>
    <row r="367" spans="1:10" x14ac:dyDescent="0.25">
      <c r="A367" s="239"/>
      <c r="B367" s="239"/>
      <c r="C367" s="250"/>
      <c r="D367" s="252"/>
      <c r="E367" s="250"/>
      <c r="F367" s="251"/>
      <c r="G367" s="251"/>
      <c r="H367" s="252"/>
      <c r="I367" s="250"/>
      <c r="J367" s="252"/>
    </row>
    <row r="368" spans="1:10" ht="15.75" thickBot="1" x14ac:dyDescent="0.3">
      <c r="A368" s="240"/>
      <c r="B368" s="240"/>
      <c r="C368" s="253"/>
      <c r="D368" s="255"/>
      <c r="E368" s="253"/>
      <c r="F368" s="254"/>
      <c r="G368" s="254"/>
      <c r="H368" s="255"/>
      <c r="I368" s="253"/>
      <c r="J368" s="255"/>
    </row>
    <row r="369" spans="1:10" ht="15.75" thickBot="1" x14ac:dyDescent="0.3">
      <c r="A369" s="173" t="s">
        <v>567</v>
      </c>
      <c r="B369" s="244" t="s">
        <v>568</v>
      </c>
      <c r="C369" s="245"/>
      <c r="D369" s="245"/>
      <c r="E369" s="245"/>
      <c r="F369" s="245"/>
      <c r="G369" s="245"/>
      <c r="H369" s="245"/>
      <c r="I369" s="245"/>
      <c r="J369" s="246"/>
    </row>
    <row r="370" spans="1:10" ht="15" customHeight="1" x14ac:dyDescent="0.25">
      <c r="A370" s="238" t="s">
        <v>569</v>
      </c>
      <c r="B370" s="238" t="s">
        <v>570</v>
      </c>
      <c r="C370" s="238"/>
      <c r="D370" s="247" t="s">
        <v>378</v>
      </c>
      <c r="E370" s="248"/>
      <c r="F370" s="248"/>
      <c r="G370" s="248"/>
      <c r="H370" s="249"/>
      <c r="I370" s="247">
        <v>7294</v>
      </c>
      <c r="J370" s="249"/>
    </row>
    <row r="371" spans="1:10" x14ac:dyDescent="0.25">
      <c r="A371" s="239"/>
      <c r="B371" s="239"/>
      <c r="C371" s="239"/>
      <c r="D371" s="250"/>
      <c r="E371" s="251"/>
      <c r="F371" s="251"/>
      <c r="G371" s="251"/>
      <c r="H371" s="252"/>
      <c r="I371" s="250"/>
      <c r="J371" s="252"/>
    </row>
    <row r="372" spans="1:10" ht="15.75" thickBot="1" x14ac:dyDescent="0.3">
      <c r="A372" s="240"/>
      <c r="B372" s="240"/>
      <c r="C372" s="240"/>
      <c r="D372" s="253"/>
      <c r="E372" s="254"/>
      <c r="F372" s="254"/>
      <c r="G372" s="254"/>
      <c r="H372" s="255"/>
      <c r="I372" s="253"/>
      <c r="J372" s="255"/>
    </row>
    <row r="373" spans="1:10" x14ac:dyDescent="0.25">
      <c r="A373" s="238" t="s">
        <v>571</v>
      </c>
      <c r="B373" s="162" t="s">
        <v>572</v>
      </c>
      <c r="C373" s="162" t="s">
        <v>383</v>
      </c>
      <c r="D373" s="247" t="s">
        <v>378</v>
      </c>
      <c r="E373" s="248"/>
      <c r="F373" s="248"/>
      <c r="G373" s="248"/>
      <c r="H373" s="249"/>
      <c r="I373" s="247">
        <v>2798.76</v>
      </c>
      <c r="J373" s="249"/>
    </row>
    <row r="374" spans="1:10" x14ac:dyDescent="0.25">
      <c r="A374" s="239"/>
      <c r="B374" s="162" t="s">
        <v>573</v>
      </c>
      <c r="C374" s="162" t="s">
        <v>383</v>
      </c>
      <c r="D374" s="250"/>
      <c r="E374" s="251"/>
      <c r="F374" s="251"/>
      <c r="G374" s="251"/>
      <c r="H374" s="252"/>
      <c r="I374" s="250"/>
      <c r="J374" s="252"/>
    </row>
    <row r="375" spans="1:10" x14ac:dyDescent="0.25">
      <c r="A375" s="239"/>
      <c r="B375" s="163"/>
      <c r="C375" s="162"/>
      <c r="D375" s="250"/>
      <c r="E375" s="251"/>
      <c r="F375" s="251"/>
      <c r="G375" s="251"/>
      <c r="H375" s="252"/>
      <c r="I375" s="250"/>
      <c r="J375" s="252"/>
    </row>
    <row r="376" spans="1:10" x14ac:dyDescent="0.25">
      <c r="A376" s="239"/>
      <c r="B376" s="163"/>
      <c r="C376" s="162" t="s">
        <v>383</v>
      </c>
      <c r="D376" s="250"/>
      <c r="E376" s="251"/>
      <c r="F376" s="251"/>
      <c r="G376" s="251"/>
      <c r="H376" s="252"/>
      <c r="I376" s="250"/>
      <c r="J376" s="252"/>
    </row>
    <row r="377" spans="1:10" ht="15.75" thickBot="1" x14ac:dyDescent="0.3">
      <c r="A377" s="240"/>
      <c r="B377" s="167"/>
      <c r="C377" s="175"/>
      <c r="D377" s="253"/>
      <c r="E377" s="254"/>
      <c r="F377" s="254"/>
      <c r="G377" s="254"/>
      <c r="H377" s="255"/>
      <c r="I377" s="253"/>
      <c r="J377" s="255"/>
    </row>
    <row r="378" spans="1:10" x14ac:dyDescent="0.25">
      <c r="A378" s="238" t="s">
        <v>574</v>
      </c>
      <c r="B378" s="162" t="s">
        <v>575</v>
      </c>
      <c r="C378" s="238"/>
      <c r="D378" s="247" t="s">
        <v>378</v>
      </c>
      <c r="E378" s="248"/>
      <c r="F378" s="248"/>
      <c r="G378" s="248"/>
      <c r="H378" s="249"/>
      <c r="I378" s="247">
        <v>3053.87</v>
      </c>
      <c r="J378" s="249"/>
    </row>
    <row r="379" spans="1:10" x14ac:dyDescent="0.25">
      <c r="A379" s="239"/>
      <c r="B379" s="162" t="s">
        <v>576</v>
      </c>
      <c r="C379" s="239"/>
      <c r="D379" s="250"/>
      <c r="E379" s="251"/>
      <c r="F379" s="251"/>
      <c r="G379" s="251"/>
      <c r="H379" s="252"/>
      <c r="I379" s="250"/>
      <c r="J379" s="252"/>
    </row>
    <row r="380" spans="1:10" ht="15.75" thickBot="1" x14ac:dyDescent="0.3">
      <c r="A380" s="240"/>
      <c r="B380" s="167"/>
      <c r="C380" s="240"/>
      <c r="D380" s="253"/>
      <c r="E380" s="254"/>
      <c r="F380" s="254"/>
      <c r="G380" s="254"/>
      <c r="H380" s="255"/>
      <c r="I380" s="253"/>
      <c r="J380" s="255"/>
    </row>
    <row r="381" spans="1:10" ht="31.5" customHeight="1" thickBot="1" x14ac:dyDescent="0.3">
      <c r="A381" s="171" t="s">
        <v>577</v>
      </c>
      <c r="B381" s="241" t="s">
        <v>578</v>
      </c>
      <c r="C381" s="242"/>
      <c r="D381" s="242"/>
      <c r="E381" s="242"/>
      <c r="F381" s="242"/>
      <c r="G381" s="242"/>
      <c r="H381" s="242"/>
      <c r="I381" s="242"/>
      <c r="J381" s="243"/>
    </row>
    <row r="382" spans="1:10" ht="15.75" thickBot="1" x14ac:dyDescent="0.3">
      <c r="A382" s="173" t="s">
        <v>579</v>
      </c>
      <c r="B382" s="174" t="s">
        <v>385</v>
      </c>
      <c r="C382" s="175"/>
      <c r="D382" s="244" t="s">
        <v>378</v>
      </c>
      <c r="E382" s="245"/>
      <c r="F382" s="245"/>
      <c r="G382" s="245"/>
      <c r="H382" s="246"/>
      <c r="I382" s="244">
        <v>999.73</v>
      </c>
      <c r="J382" s="246"/>
    </row>
    <row r="383" spans="1:10" ht="15.75" thickBot="1" x14ac:dyDescent="0.3">
      <c r="A383" s="173" t="s">
        <v>580</v>
      </c>
      <c r="B383" s="174" t="s">
        <v>581</v>
      </c>
      <c r="C383" s="175"/>
      <c r="D383" s="244" t="s">
        <v>378</v>
      </c>
      <c r="E383" s="245"/>
      <c r="F383" s="245"/>
      <c r="G383" s="245"/>
      <c r="H383" s="246"/>
      <c r="I383" s="244">
        <v>1713.4</v>
      </c>
      <c r="J383" s="246"/>
    </row>
    <row r="384" spans="1:10" ht="30.75" thickBot="1" x14ac:dyDescent="0.3">
      <c r="A384" s="173" t="s">
        <v>582</v>
      </c>
      <c r="B384" s="174" t="s">
        <v>583</v>
      </c>
      <c r="C384" s="175"/>
      <c r="D384" s="244" t="s">
        <v>378</v>
      </c>
      <c r="E384" s="245"/>
      <c r="F384" s="245"/>
      <c r="G384" s="245"/>
      <c r="H384" s="246"/>
      <c r="I384" s="244">
        <v>473.17</v>
      </c>
      <c r="J384" s="246"/>
    </row>
    <row r="385" spans="1:10" x14ac:dyDescent="0.25">
      <c r="A385" s="169"/>
      <c r="B385" s="169"/>
      <c r="C385" s="169"/>
      <c r="D385" s="169"/>
      <c r="E385" s="169"/>
      <c r="F385" s="169"/>
      <c r="G385" s="169"/>
      <c r="H385" s="169"/>
      <c r="I385" s="169"/>
      <c r="J385" s="169"/>
    </row>
    <row r="387" spans="1:10" ht="15.75" x14ac:dyDescent="0.25">
      <c r="A387" s="176" t="s">
        <v>144</v>
      </c>
    </row>
    <row r="388" spans="1:10" ht="15.75" x14ac:dyDescent="0.25">
      <c r="A388" s="176"/>
    </row>
    <row r="389" spans="1:10" ht="15.75" x14ac:dyDescent="0.25">
      <c r="A389" s="176" t="s">
        <v>584</v>
      </c>
    </row>
    <row r="390" spans="1:10" ht="15.75" x14ac:dyDescent="0.25">
      <c r="A390" s="176" t="s">
        <v>507</v>
      </c>
    </row>
    <row r="391" spans="1:10" ht="15.75" x14ac:dyDescent="0.25">
      <c r="A391" s="176" t="s">
        <v>585</v>
      </c>
    </row>
    <row r="392" spans="1:10" ht="15.75" x14ac:dyDescent="0.25">
      <c r="A392" s="176" t="s">
        <v>586</v>
      </c>
    </row>
    <row r="393" spans="1:10" ht="15.75" x14ac:dyDescent="0.25">
      <c r="A393" s="176" t="s">
        <v>423</v>
      </c>
    </row>
    <row r="394" spans="1:10" ht="15.75" x14ac:dyDescent="0.25">
      <c r="A394" s="88"/>
    </row>
    <row r="395" spans="1:10" ht="15.75" x14ac:dyDescent="0.25">
      <c r="B395" s="110" t="s">
        <v>386</v>
      </c>
    </row>
    <row r="396" spans="1:10" ht="15.75" x14ac:dyDescent="0.25">
      <c r="C396" s="110" t="s">
        <v>587</v>
      </c>
    </row>
    <row r="397" spans="1:10" ht="15.75" x14ac:dyDescent="0.25">
      <c r="A397" s="88"/>
    </row>
    <row r="398" spans="1:10" ht="84.75" customHeight="1" x14ac:dyDescent="0.25">
      <c r="A398" s="279" t="s">
        <v>588</v>
      </c>
      <c r="B398" s="279"/>
      <c r="C398" s="279"/>
      <c r="D398" s="279"/>
      <c r="E398" s="279"/>
      <c r="F398" s="279"/>
      <c r="G398" s="279"/>
      <c r="H398" s="279"/>
      <c r="I398" s="279"/>
      <c r="J398" s="279"/>
    </row>
    <row r="399" spans="1:10" ht="66.75" customHeight="1" x14ac:dyDescent="0.25">
      <c r="A399" s="279" t="s">
        <v>589</v>
      </c>
      <c r="B399" s="279"/>
      <c r="C399" s="279"/>
      <c r="D399" s="279"/>
      <c r="E399" s="279"/>
      <c r="F399" s="279"/>
      <c r="G399" s="279"/>
      <c r="H399" s="279"/>
      <c r="I399" s="279"/>
      <c r="J399" s="279"/>
    </row>
    <row r="400" spans="1:10" ht="38.25" customHeight="1" x14ac:dyDescent="0.25">
      <c r="A400" s="279" t="s">
        <v>616</v>
      </c>
      <c r="B400" s="279"/>
      <c r="C400" s="279"/>
      <c r="D400" s="279"/>
      <c r="E400" s="279"/>
      <c r="F400" s="279"/>
      <c r="G400" s="279"/>
      <c r="H400" s="279"/>
      <c r="I400" s="279"/>
      <c r="J400" s="279"/>
    </row>
    <row r="401" spans="1:10" ht="57" customHeight="1" x14ac:dyDescent="0.25">
      <c r="A401" s="279" t="s">
        <v>590</v>
      </c>
      <c r="B401" s="279"/>
      <c r="C401" s="279"/>
      <c r="D401" s="279"/>
      <c r="E401" s="279"/>
      <c r="F401" s="279"/>
      <c r="G401" s="279"/>
      <c r="H401" s="279"/>
      <c r="I401" s="279"/>
      <c r="J401" s="279"/>
    </row>
    <row r="402" spans="1:10" ht="60" customHeight="1" x14ac:dyDescent="0.25">
      <c r="A402" s="279" t="s">
        <v>591</v>
      </c>
      <c r="B402" s="279"/>
      <c r="C402" s="279"/>
      <c r="D402" s="279"/>
      <c r="E402" s="279"/>
      <c r="F402" s="279"/>
      <c r="G402" s="279"/>
      <c r="H402" s="279"/>
      <c r="I402" s="279"/>
      <c r="J402" s="279"/>
    </row>
    <row r="403" spans="1:10" ht="15.75" x14ac:dyDescent="0.25">
      <c r="A403" s="88"/>
    </row>
    <row r="404" spans="1:10" ht="15.75" x14ac:dyDescent="0.25">
      <c r="A404" s="280" t="s">
        <v>592</v>
      </c>
      <c r="B404" s="280"/>
      <c r="C404" s="280"/>
      <c r="D404" s="280"/>
      <c r="E404" s="280"/>
      <c r="F404" s="280"/>
      <c r="G404" s="280"/>
      <c r="H404" s="280"/>
      <c r="I404" s="280"/>
      <c r="J404" s="280"/>
    </row>
    <row r="405" spans="1:10" ht="15.75" x14ac:dyDescent="0.25">
      <c r="A405" s="88"/>
    </row>
    <row r="406" spans="1:10" ht="48.75" customHeight="1" x14ac:dyDescent="0.25">
      <c r="A406" s="279" t="s">
        <v>593</v>
      </c>
      <c r="B406" s="279"/>
      <c r="C406" s="279"/>
      <c r="D406" s="279"/>
      <c r="E406" s="279"/>
      <c r="F406" s="279"/>
      <c r="G406" s="279"/>
      <c r="H406" s="279"/>
      <c r="I406" s="279"/>
      <c r="J406" s="279"/>
    </row>
    <row r="407" spans="1:10" ht="15.75" x14ac:dyDescent="0.25">
      <c r="A407" s="88"/>
    </row>
    <row r="408" spans="1:10" ht="15.75" x14ac:dyDescent="0.25">
      <c r="A408" s="280" t="s">
        <v>594</v>
      </c>
      <c r="B408" s="280"/>
    </row>
    <row r="409" spans="1:10" ht="15.75" x14ac:dyDescent="0.25">
      <c r="A409" s="88"/>
    </row>
    <row r="410" spans="1:10" ht="27" customHeight="1" x14ac:dyDescent="0.25">
      <c r="A410" s="279" t="s">
        <v>595</v>
      </c>
      <c r="B410" s="279"/>
      <c r="C410" s="279"/>
      <c r="D410" s="279"/>
      <c r="E410" s="279"/>
      <c r="F410" s="279"/>
      <c r="G410" s="279"/>
      <c r="H410" s="279"/>
      <c r="I410" s="279"/>
      <c r="J410" s="279"/>
    </row>
    <row r="411" spans="1:10" ht="15.75" x14ac:dyDescent="0.25">
      <c r="A411" s="88"/>
    </row>
    <row r="412" spans="1:10" ht="15.75" x14ac:dyDescent="0.25">
      <c r="A412" s="280" t="s">
        <v>596</v>
      </c>
      <c r="B412" s="280"/>
      <c r="C412" s="280"/>
      <c r="D412" s="280"/>
      <c r="E412" s="280"/>
      <c r="F412" s="280"/>
      <c r="G412" s="280"/>
      <c r="H412" s="280"/>
      <c r="I412" s="280"/>
      <c r="J412" s="280"/>
    </row>
    <row r="413" spans="1:10" ht="15.75" x14ac:dyDescent="0.25">
      <c r="A413" s="88"/>
    </row>
    <row r="414" spans="1:10" ht="15.75" x14ac:dyDescent="0.25">
      <c r="A414" s="279" t="s">
        <v>597</v>
      </c>
      <c r="B414" s="279"/>
      <c r="C414" s="279"/>
      <c r="D414" s="279"/>
      <c r="E414" s="279"/>
      <c r="F414" s="279"/>
      <c r="G414" s="279"/>
      <c r="H414" s="279"/>
      <c r="I414" s="279"/>
      <c r="J414" s="279"/>
    </row>
    <row r="415" spans="1:10" ht="15.75" x14ac:dyDescent="0.25">
      <c r="A415" s="88"/>
    </row>
    <row r="416" spans="1:10" ht="15.75" x14ac:dyDescent="0.25">
      <c r="A416" s="280" t="s">
        <v>388</v>
      </c>
      <c r="B416" s="280"/>
    </row>
    <row r="417" spans="1:10" ht="18.75" x14ac:dyDescent="0.25">
      <c r="A417" s="134" t="s">
        <v>598</v>
      </c>
      <c r="B417" s="134"/>
      <c r="C417" s="9"/>
      <c r="D417" s="9"/>
      <c r="E417" s="9"/>
      <c r="F417" s="9"/>
      <c r="G417" s="9"/>
      <c r="H417" s="9"/>
      <c r="I417" s="9"/>
      <c r="J417" s="9"/>
    </row>
    <row r="418" spans="1:10" ht="15.75" x14ac:dyDescent="0.25">
      <c r="A418" s="88"/>
    </row>
    <row r="419" spans="1:10" ht="33" customHeight="1" x14ac:dyDescent="0.25">
      <c r="A419" s="279" t="s">
        <v>599</v>
      </c>
      <c r="B419" s="279"/>
      <c r="C419" s="279"/>
      <c r="D419" s="279"/>
      <c r="E419" s="279"/>
      <c r="F419" s="279"/>
      <c r="G419" s="279"/>
      <c r="H419" s="279"/>
      <c r="I419" s="279"/>
      <c r="J419" s="279"/>
    </row>
    <row r="420" spans="1:10" ht="15.75" x14ac:dyDescent="0.25">
      <c r="A420" s="88"/>
    </row>
    <row r="421" spans="1:10" ht="15.75" x14ac:dyDescent="0.25">
      <c r="A421" s="280" t="s">
        <v>389</v>
      </c>
      <c r="B421" s="280"/>
      <c r="C421" s="280"/>
      <c r="D421" s="280"/>
      <c r="E421" s="280"/>
      <c r="F421" s="280"/>
      <c r="G421" s="280"/>
      <c r="H421" s="280"/>
      <c r="I421" s="280"/>
      <c r="J421" s="280"/>
    </row>
    <row r="422" spans="1:10" ht="15.75" x14ac:dyDescent="0.25">
      <c r="A422" s="88"/>
    </row>
    <row r="423" spans="1:10" ht="15.75" x14ac:dyDescent="0.25">
      <c r="A423" s="88" t="s">
        <v>390</v>
      </c>
    </row>
    <row r="425" spans="1:10" ht="48.75" customHeight="1" x14ac:dyDescent="0.25">
      <c r="A425" s="281" t="s">
        <v>600</v>
      </c>
      <c r="B425" s="281"/>
      <c r="C425" s="281"/>
      <c r="D425" s="281"/>
      <c r="E425" s="281"/>
      <c r="F425" s="281"/>
      <c r="G425" s="281"/>
      <c r="H425" s="281"/>
      <c r="I425" s="281"/>
      <c r="J425" s="281"/>
    </row>
    <row r="427" spans="1:10" ht="15.75" x14ac:dyDescent="0.25">
      <c r="A427" s="282" t="s">
        <v>601</v>
      </c>
      <c r="B427" s="282"/>
      <c r="C427" s="282"/>
      <c r="D427" s="282"/>
      <c r="E427" s="282"/>
      <c r="F427" s="282"/>
      <c r="G427" s="282"/>
      <c r="H427" s="282"/>
      <c r="I427" s="282"/>
      <c r="J427" s="282"/>
    </row>
    <row r="429" spans="1:10" ht="15.75" x14ac:dyDescent="0.25">
      <c r="A429" s="282" t="s">
        <v>602</v>
      </c>
      <c r="B429" s="282"/>
      <c r="C429" s="282"/>
      <c r="D429" s="282"/>
      <c r="E429" s="282"/>
      <c r="F429" s="282"/>
      <c r="G429" s="282"/>
      <c r="H429" s="282"/>
      <c r="I429" s="282"/>
      <c r="J429" s="282"/>
    </row>
    <row r="431" spans="1:10" ht="15.75" x14ac:dyDescent="0.25">
      <c r="A431" s="282" t="s">
        <v>391</v>
      </c>
      <c r="B431" s="282"/>
      <c r="C431" s="282"/>
      <c r="D431" s="282"/>
      <c r="E431" s="282"/>
      <c r="F431" s="282"/>
      <c r="G431" s="282"/>
      <c r="H431" s="282"/>
      <c r="I431" s="282"/>
      <c r="J431" s="282"/>
    </row>
    <row r="433" spans="1:10" ht="15.75" x14ac:dyDescent="0.25">
      <c r="A433" s="282" t="s">
        <v>392</v>
      </c>
      <c r="B433" s="282"/>
      <c r="C433" s="282"/>
      <c r="D433" s="282"/>
      <c r="E433" s="282"/>
      <c r="F433" s="282"/>
      <c r="G433" s="282"/>
      <c r="H433" s="282"/>
      <c r="I433" s="282"/>
      <c r="J433" s="282"/>
    </row>
    <row r="435" spans="1:10" ht="15.75" x14ac:dyDescent="0.25">
      <c r="A435" s="282" t="s">
        <v>393</v>
      </c>
      <c r="B435" s="282"/>
      <c r="C435" s="282"/>
      <c r="D435" s="282"/>
      <c r="E435" s="282"/>
      <c r="F435" s="282"/>
      <c r="G435" s="282"/>
      <c r="H435" s="282"/>
      <c r="I435" s="282"/>
      <c r="J435" s="282"/>
    </row>
    <row r="437" spans="1:10" ht="15.75" x14ac:dyDescent="0.25">
      <c r="A437" s="282" t="s">
        <v>394</v>
      </c>
      <c r="B437" s="282"/>
      <c r="C437" s="282"/>
      <c r="D437" s="282"/>
      <c r="E437" s="282"/>
      <c r="F437" s="282"/>
      <c r="G437" s="282"/>
      <c r="H437" s="282"/>
      <c r="I437" s="282"/>
    </row>
    <row r="439" spans="1:10" ht="15.75" x14ac:dyDescent="0.25">
      <c r="A439" s="282" t="s">
        <v>395</v>
      </c>
      <c r="B439" s="282"/>
      <c r="C439" s="282"/>
      <c r="D439" s="282"/>
      <c r="E439" s="282"/>
      <c r="F439" s="282"/>
      <c r="G439" s="282"/>
      <c r="H439" s="282"/>
      <c r="I439" s="282"/>
    </row>
    <row r="440" spans="1:10" ht="15.75" x14ac:dyDescent="0.25">
      <c r="A440" s="280" t="s">
        <v>396</v>
      </c>
      <c r="B440" s="280"/>
      <c r="C440" s="280"/>
      <c r="D440" s="280"/>
      <c r="E440" s="280"/>
      <c r="F440" s="280"/>
      <c r="G440" s="280"/>
      <c r="H440" s="280"/>
      <c r="I440" s="280"/>
    </row>
    <row r="441" spans="1:10" ht="15.75" x14ac:dyDescent="0.25">
      <c r="A441" s="280" t="s">
        <v>397</v>
      </c>
      <c r="B441" s="280"/>
      <c r="C441" s="280"/>
      <c r="D441" s="280"/>
      <c r="E441" s="280"/>
      <c r="F441" s="280"/>
      <c r="G441" s="280"/>
      <c r="H441" s="280"/>
      <c r="I441" s="280"/>
    </row>
    <row r="442" spans="1:10" ht="15.75" x14ac:dyDescent="0.25">
      <c r="A442" s="280" t="s">
        <v>603</v>
      </c>
      <c r="B442" s="280"/>
      <c r="C442" s="280"/>
      <c r="D442" s="280"/>
      <c r="E442" s="280"/>
      <c r="F442" s="280"/>
      <c r="G442" s="280"/>
      <c r="H442" s="280"/>
      <c r="I442" s="280"/>
    </row>
    <row r="443" spans="1:10" ht="15.75" x14ac:dyDescent="0.25">
      <c r="A443" s="280" t="s">
        <v>604</v>
      </c>
      <c r="B443" s="280"/>
      <c r="C443" s="280"/>
      <c r="D443" s="280"/>
      <c r="E443" s="280"/>
      <c r="F443" s="280"/>
      <c r="G443" s="280"/>
      <c r="H443" s="280"/>
      <c r="I443" s="280"/>
    </row>
    <row r="444" spans="1:10" ht="15.75" x14ac:dyDescent="0.25">
      <c r="A444" s="280" t="s">
        <v>605</v>
      </c>
      <c r="B444" s="280"/>
      <c r="C444" s="280"/>
      <c r="D444" s="280"/>
      <c r="E444" s="280"/>
      <c r="F444" s="280"/>
      <c r="G444" s="280"/>
      <c r="H444" s="280"/>
      <c r="I444" s="280"/>
    </row>
    <row r="445" spans="1:10" ht="15.75" x14ac:dyDescent="0.25">
      <c r="A445" s="280" t="s">
        <v>398</v>
      </c>
      <c r="B445" s="280"/>
      <c r="C445" s="280"/>
      <c r="D445" s="280"/>
      <c r="E445" s="280"/>
      <c r="F445" s="280"/>
      <c r="G445" s="280"/>
      <c r="H445" s="280"/>
      <c r="I445" s="280"/>
    </row>
    <row r="446" spans="1:10" ht="15.75" x14ac:dyDescent="0.25">
      <c r="A446" s="88"/>
    </row>
    <row r="447" spans="1:10" ht="50.25" customHeight="1" x14ac:dyDescent="0.25">
      <c r="A447" s="279" t="s">
        <v>606</v>
      </c>
      <c r="B447" s="279"/>
      <c r="C447" s="279"/>
      <c r="D447" s="279"/>
      <c r="E447" s="279"/>
      <c r="F447" s="279"/>
      <c r="G447" s="279"/>
      <c r="H447" s="279"/>
      <c r="I447" s="279"/>
    </row>
    <row r="448" spans="1:10" ht="15.75" x14ac:dyDescent="0.25">
      <c r="A448" s="88"/>
    </row>
    <row r="449" spans="1:9" ht="15.75" x14ac:dyDescent="0.25">
      <c r="A449" s="93" t="s">
        <v>399</v>
      </c>
    </row>
    <row r="450" spans="1:9" ht="15.75" x14ac:dyDescent="0.25">
      <c r="A450" s="88"/>
    </row>
    <row r="451" spans="1:9" ht="15.75" x14ac:dyDescent="0.25">
      <c r="A451" s="88" t="s">
        <v>400</v>
      </c>
    </row>
    <row r="452" spans="1:9" ht="15.75" x14ac:dyDescent="0.25">
      <c r="A452" s="280" t="s">
        <v>607</v>
      </c>
      <c r="B452" s="280"/>
      <c r="C452" s="280"/>
      <c r="D452" s="280"/>
      <c r="E452" s="280"/>
      <c r="F452" s="280"/>
      <c r="G452" s="280"/>
      <c r="H452" s="280"/>
      <c r="I452" s="280"/>
    </row>
    <row r="453" spans="1:9" ht="64.5" customHeight="1" x14ac:dyDescent="0.25">
      <c r="A453" s="279" t="s">
        <v>608</v>
      </c>
      <c r="B453" s="279"/>
      <c r="C453" s="279"/>
      <c r="D453" s="279"/>
      <c r="E453" s="279"/>
      <c r="F453" s="279"/>
      <c r="G453" s="279"/>
      <c r="H453" s="279"/>
      <c r="I453" s="279"/>
    </row>
    <row r="454" spans="1:9" ht="69.75" customHeight="1" x14ac:dyDescent="0.25">
      <c r="A454" s="283" t="s">
        <v>609</v>
      </c>
      <c r="B454" s="283"/>
      <c r="C454" s="283"/>
      <c r="D454" s="283"/>
      <c r="E454" s="283"/>
      <c r="F454" s="283"/>
      <c r="G454" s="283"/>
      <c r="H454" s="283"/>
      <c r="I454" s="283"/>
    </row>
    <row r="455" spans="1:9" ht="53.25" customHeight="1" x14ac:dyDescent="0.25">
      <c r="A455" s="281" t="s">
        <v>610</v>
      </c>
      <c r="B455" s="281"/>
      <c r="C455" s="281"/>
      <c r="D455" s="281"/>
      <c r="E455" s="281"/>
      <c r="F455" s="281"/>
      <c r="G455" s="281"/>
      <c r="H455" s="281"/>
      <c r="I455" s="281"/>
    </row>
    <row r="457" spans="1:9" ht="15.75" x14ac:dyDescent="0.25">
      <c r="A457" s="282" t="s">
        <v>401</v>
      </c>
      <c r="B457" s="282"/>
      <c r="C457" s="282"/>
      <c r="D457" s="282"/>
      <c r="E457" s="282"/>
      <c r="F457" s="282"/>
      <c r="G457" s="282"/>
      <c r="H457" s="282"/>
      <c r="I457" s="282"/>
    </row>
    <row r="459" spans="1:9" ht="39.75" customHeight="1" x14ac:dyDescent="0.25">
      <c r="A459" s="281" t="s">
        <v>611</v>
      </c>
      <c r="B459" s="281"/>
      <c r="C459" s="281"/>
      <c r="D459" s="281"/>
      <c r="E459" s="281"/>
      <c r="F459" s="281"/>
      <c r="G459" s="281"/>
      <c r="H459" s="281"/>
      <c r="I459" s="281"/>
    </row>
    <row r="460" spans="1:9" ht="36.75" customHeight="1" x14ac:dyDescent="0.25">
      <c r="A460" s="279" t="s">
        <v>612</v>
      </c>
      <c r="B460" s="279"/>
      <c r="C460" s="279"/>
      <c r="D460" s="279"/>
      <c r="E460" s="279"/>
      <c r="F460" s="279"/>
      <c r="G460" s="279"/>
      <c r="H460" s="279"/>
      <c r="I460" s="279"/>
    </row>
    <row r="461" spans="1:9" ht="15.75" x14ac:dyDescent="0.25">
      <c r="A461" s="88"/>
    </row>
    <row r="462" spans="1:9" ht="15.75" x14ac:dyDescent="0.25">
      <c r="A462" s="88"/>
    </row>
    <row r="463" spans="1:9" ht="15.75" x14ac:dyDescent="0.25">
      <c r="A463" s="88"/>
    </row>
    <row r="464" spans="1:9" ht="15.75" x14ac:dyDescent="0.25">
      <c r="A464" s="88"/>
    </row>
    <row r="465" spans="1:1" ht="15.75" x14ac:dyDescent="0.25">
      <c r="A465" s="88"/>
    </row>
    <row r="466" spans="1:1" ht="15.75" x14ac:dyDescent="0.25">
      <c r="A466" s="88"/>
    </row>
    <row r="467" spans="1:1" ht="15.75" x14ac:dyDescent="0.25">
      <c r="A467" s="88"/>
    </row>
    <row r="468" spans="1:1" ht="15.75" x14ac:dyDescent="0.25">
      <c r="A468" s="88"/>
    </row>
    <row r="469" spans="1:1" ht="15.75" x14ac:dyDescent="0.25">
      <c r="A469" s="88"/>
    </row>
    <row r="470" spans="1:1" ht="15.75" x14ac:dyDescent="0.25">
      <c r="A470" s="88"/>
    </row>
    <row r="471" spans="1:1" ht="15.75" x14ac:dyDescent="0.25">
      <c r="A471" s="88"/>
    </row>
    <row r="472" spans="1:1" ht="15.75" x14ac:dyDescent="0.25">
      <c r="A472" s="88"/>
    </row>
    <row r="473" spans="1:1" ht="15.75" x14ac:dyDescent="0.25">
      <c r="A473" s="88"/>
    </row>
    <row r="474" spans="1:1" ht="15.75" x14ac:dyDescent="0.25">
      <c r="A474" s="88"/>
    </row>
    <row r="475" spans="1:1" ht="15.75" x14ac:dyDescent="0.25">
      <c r="A475" s="88"/>
    </row>
    <row r="476" spans="1:1" ht="15.75" x14ac:dyDescent="0.25">
      <c r="A476" s="88"/>
    </row>
    <row r="477" spans="1:1" ht="15.75" x14ac:dyDescent="0.25">
      <c r="A477" s="88"/>
    </row>
    <row r="478" spans="1:1" ht="15.75" x14ac:dyDescent="0.25">
      <c r="A478" s="88"/>
    </row>
    <row r="479" spans="1:1" ht="15.75" x14ac:dyDescent="0.25">
      <c r="A479" s="88"/>
    </row>
    <row r="480" spans="1:1" ht="15.75" x14ac:dyDescent="0.25">
      <c r="A480" s="88"/>
    </row>
    <row r="481" spans="1:1" ht="15.75" x14ac:dyDescent="0.25">
      <c r="A481" s="88"/>
    </row>
    <row r="482" spans="1:1" ht="15.75" x14ac:dyDescent="0.25">
      <c r="A482" s="88"/>
    </row>
    <row r="483" spans="1:1" ht="15.75" x14ac:dyDescent="0.25">
      <c r="A483" s="88"/>
    </row>
    <row r="484" spans="1:1" ht="15.75" x14ac:dyDescent="0.25">
      <c r="A484" s="88"/>
    </row>
    <row r="485" spans="1:1" ht="15.75" x14ac:dyDescent="0.25">
      <c r="A485" s="88"/>
    </row>
    <row r="486" spans="1:1" ht="15.75" x14ac:dyDescent="0.25">
      <c r="A486" s="88"/>
    </row>
    <row r="487" spans="1:1" ht="15.75" x14ac:dyDescent="0.25">
      <c r="A487" s="88"/>
    </row>
    <row r="488" spans="1:1" ht="15.75" x14ac:dyDescent="0.25">
      <c r="A488" s="88"/>
    </row>
    <row r="489" spans="1:1" ht="15.75" x14ac:dyDescent="0.25">
      <c r="A489" s="88"/>
    </row>
    <row r="490" spans="1:1" ht="15.75" x14ac:dyDescent="0.25">
      <c r="A490" s="88"/>
    </row>
    <row r="491" spans="1:1" ht="15.75" x14ac:dyDescent="0.25">
      <c r="A491" s="88"/>
    </row>
    <row r="492" spans="1:1" ht="15.75" x14ac:dyDescent="0.25">
      <c r="A492" s="88"/>
    </row>
    <row r="493" spans="1:1" ht="15.75" x14ac:dyDescent="0.25">
      <c r="A493" s="88"/>
    </row>
    <row r="494" spans="1:1" ht="15.75" x14ac:dyDescent="0.25">
      <c r="A494" s="88"/>
    </row>
    <row r="495" spans="1:1" ht="15.75" x14ac:dyDescent="0.25">
      <c r="A495" s="88"/>
    </row>
    <row r="496" spans="1:1" ht="15.75" x14ac:dyDescent="0.25">
      <c r="A496" s="88"/>
    </row>
    <row r="497" spans="1:1" ht="15.75" x14ac:dyDescent="0.25">
      <c r="A497" s="88"/>
    </row>
    <row r="498" spans="1:1" ht="15.75" x14ac:dyDescent="0.25">
      <c r="A498" s="88"/>
    </row>
    <row r="499" spans="1:1" ht="15.75" x14ac:dyDescent="0.25">
      <c r="A499" s="88"/>
    </row>
    <row r="500" spans="1:1" ht="15.75" x14ac:dyDescent="0.25">
      <c r="A500" s="88"/>
    </row>
    <row r="501" spans="1:1" ht="15.75" x14ac:dyDescent="0.25">
      <c r="A501" s="88"/>
    </row>
    <row r="502" spans="1:1" ht="15.75" x14ac:dyDescent="0.25">
      <c r="A502" s="88"/>
    </row>
    <row r="503" spans="1:1" ht="15.75" x14ac:dyDescent="0.25">
      <c r="A503" s="88"/>
    </row>
    <row r="504" spans="1:1" ht="15.75" x14ac:dyDescent="0.25">
      <c r="A504" s="88"/>
    </row>
    <row r="505" spans="1:1" ht="15.75" x14ac:dyDescent="0.25">
      <c r="A505" s="176"/>
    </row>
    <row r="506" spans="1:1" ht="15.75" x14ac:dyDescent="0.25">
      <c r="A506" s="176"/>
    </row>
    <row r="507" spans="1:1" ht="15.75" x14ac:dyDescent="0.25">
      <c r="A507" s="176"/>
    </row>
    <row r="508" spans="1:1" ht="15.75" x14ac:dyDescent="0.25">
      <c r="A508" s="176"/>
    </row>
    <row r="509" spans="1:1" ht="15.75" x14ac:dyDescent="0.25">
      <c r="A509" s="176"/>
    </row>
    <row r="510" spans="1:1" ht="15.75" x14ac:dyDescent="0.25">
      <c r="A510" s="176"/>
    </row>
    <row r="511" spans="1:1" ht="15.75" x14ac:dyDescent="0.25">
      <c r="A511" s="176"/>
    </row>
    <row r="512" spans="1:1" ht="18.75" x14ac:dyDescent="0.25">
      <c r="A512" s="178"/>
    </row>
    <row r="513" spans="1:2" ht="15.75" x14ac:dyDescent="0.25">
      <c r="A513" s="161"/>
    </row>
    <row r="514" spans="1:2" ht="15.75" x14ac:dyDescent="0.25">
      <c r="A514" s="161"/>
    </row>
    <row r="515" spans="1:2" ht="15.75" x14ac:dyDescent="0.25">
      <c r="A515" s="161"/>
    </row>
    <row r="516" spans="1:2" ht="15.75" x14ac:dyDescent="0.25">
      <c r="A516" s="161"/>
    </row>
    <row r="518" spans="1:2" ht="15.75" x14ac:dyDescent="0.25">
      <c r="A518" s="186"/>
      <c r="B518" s="186"/>
    </row>
    <row r="520" spans="1:2" ht="15.75" x14ac:dyDescent="0.25">
      <c r="A520" s="186"/>
      <c r="B520" s="186"/>
    </row>
    <row r="522" spans="1:2" ht="15.75" x14ac:dyDescent="0.25">
      <c r="A522" s="186"/>
      <c r="B522" s="186"/>
    </row>
    <row r="524" spans="1:2" ht="15.75" x14ac:dyDescent="0.25">
      <c r="A524" s="177"/>
    </row>
    <row r="526" spans="1:2" ht="15.75" x14ac:dyDescent="0.25">
      <c r="A526" s="186"/>
      <c r="B526" s="186"/>
    </row>
    <row r="528" spans="1:2" ht="15.75" x14ac:dyDescent="0.25">
      <c r="A528" s="186"/>
      <c r="B528" s="186"/>
    </row>
    <row r="530" spans="1:2" ht="15.75" x14ac:dyDescent="0.25">
      <c r="A530" s="177"/>
    </row>
    <row r="532" spans="1:2" ht="15.75" x14ac:dyDescent="0.25">
      <c r="A532" s="186"/>
      <c r="B532" s="186"/>
    </row>
    <row r="534" spans="1:2" ht="15.75" x14ac:dyDescent="0.25">
      <c r="A534" s="186"/>
      <c r="B534" s="186"/>
    </row>
    <row r="536" spans="1:2" ht="15.75" x14ac:dyDescent="0.25">
      <c r="A536" s="177"/>
    </row>
    <row r="538" spans="1:2" ht="15.75" x14ac:dyDescent="0.25">
      <c r="A538" s="186"/>
      <c r="B538" s="186"/>
    </row>
    <row r="540" spans="1:2" ht="15.75" x14ac:dyDescent="0.25">
      <c r="A540" s="186"/>
      <c r="B540" s="186"/>
    </row>
    <row r="542" spans="1:2" ht="15.75" x14ac:dyDescent="0.25">
      <c r="A542" s="177"/>
    </row>
    <row r="544" spans="1:2" ht="15.75" x14ac:dyDescent="0.25">
      <c r="A544" s="186"/>
      <c r="B544" s="186"/>
    </row>
    <row r="545" spans="1:2" ht="15.75" x14ac:dyDescent="0.25">
      <c r="A545" s="186"/>
      <c r="B545" s="186"/>
    </row>
    <row r="547" spans="1:2" ht="15.75" x14ac:dyDescent="0.25">
      <c r="A547" s="186"/>
      <c r="B547" s="186"/>
    </row>
    <row r="549" spans="1:2" ht="15.75" x14ac:dyDescent="0.25">
      <c r="A549" s="177"/>
    </row>
    <row r="551" spans="1:2" ht="15.75" x14ac:dyDescent="0.25">
      <c r="A551" s="186"/>
      <c r="B551" s="186"/>
    </row>
    <row r="553" spans="1:2" ht="15.75" x14ac:dyDescent="0.25">
      <c r="A553" s="186"/>
      <c r="B553" s="186"/>
    </row>
    <row r="555" spans="1:2" ht="15.75" x14ac:dyDescent="0.25">
      <c r="A555" s="177"/>
    </row>
    <row r="557" spans="1:2" ht="15.75" x14ac:dyDescent="0.25">
      <c r="A557" s="186"/>
      <c r="B557" s="186"/>
    </row>
    <row r="559" spans="1:2" ht="15.75" x14ac:dyDescent="0.25">
      <c r="A559" s="186"/>
      <c r="B559" s="186"/>
    </row>
    <row r="561" spans="1:1" ht="15.75" x14ac:dyDescent="0.25">
      <c r="A561" s="88"/>
    </row>
  </sheetData>
  <mergeCells count="365">
    <mergeCell ref="A453:I453"/>
    <mergeCell ref="A454:I454"/>
    <mergeCell ref="A455:I455"/>
    <mergeCell ref="A457:I457"/>
    <mergeCell ref="A459:I459"/>
    <mergeCell ref="A460:I460"/>
    <mergeCell ref="A439:I439"/>
    <mergeCell ref="A440:I440"/>
    <mergeCell ref="A441:I441"/>
    <mergeCell ref="A442:I442"/>
    <mergeCell ref="A443:I443"/>
    <mergeCell ref="A444:I444"/>
    <mergeCell ref="A445:I445"/>
    <mergeCell ref="A447:I447"/>
    <mergeCell ref="A452:I452"/>
    <mergeCell ref="A419:J419"/>
    <mergeCell ref="A421:J421"/>
    <mergeCell ref="A425:J425"/>
    <mergeCell ref="A427:J427"/>
    <mergeCell ref="A429:J429"/>
    <mergeCell ref="A431:J431"/>
    <mergeCell ref="A433:J433"/>
    <mergeCell ref="A435:J435"/>
    <mergeCell ref="A437:I437"/>
    <mergeCell ref="A406:J406"/>
    <mergeCell ref="A408:B408"/>
    <mergeCell ref="A410:J410"/>
    <mergeCell ref="A412:J412"/>
    <mergeCell ref="A414:J414"/>
    <mergeCell ref="A416:B416"/>
    <mergeCell ref="D383:H383"/>
    <mergeCell ref="I383:J383"/>
    <mergeCell ref="D384:H384"/>
    <mergeCell ref="I384:J384"/>
    <mergeCell ref="A398:J398"/>
    <mergeCell ref="A399:J399"/>
    <mergeCell ref="A400:J400"/>
    <mergeCell ref="A401:J401"/>
    <mergeCell ref="A378:A380"/>
    <mergeCell ref="C378:C380"/>
    <mergeCell ref="D378:H380"/>
    <mergeCell ref="I378:J380"/>
    <mergeCell ref="B381:J381"/>
    <mergeCell ref="D382:H382"/>
    <mergeCell ref="I382:J382"/>
    <mergeCell ref="A402:J402"/>
    <mergeCell ref="A404:J404"/>
    <mergeCell ref="B369:J369"/>
    <mergeCell ref="A370:A372"/>
    <mergeCell ref="B370:B372"/>
    <mergeCell ref="C370:C372"/>
    <mergeCell ref="D370:H372"/>
    <mergeCell ref="I370:J372"/>
    <mergeCell ref="A373:A377"/>
    <mergeCell ref="D373:H377"/>
    <mergeCell ref="I373:J377"/>
    <mergeCell ref="A363:A365"/>
    <mergeCell ref="B363:B365"/>
    <mergeCell ref="C363:D365"/>
    <mergeCell ref="E363:H365"/>
    <mergeCell ref="I363:J365"/>
    <mergeCell ref="A366:A368"/>
    <mergeCell ref="B366:B368"/>
    <mergeCell ref="C366:D368"/>
    <mergeCell ref="E366:H368"/>
    <mergeCell ref="I366:J368"/>
    <mergeCell ref="B355:J355"/>
    <mergeCell ref="B356:J356"/>
    <mergeCell ref="A357:A359"/>
    <mergeCell ref="B357:B359"/>
    <mergeCell ref="C357:D359"/>
    <mergeCell ref="E357:I359"/>
    <mergeCell ref="J357:J359"/>
    <mergeCell ref="A360:A362"/>
    <mergeCell ref="B360:B362"/>
    <mergeCell ref="C360:D362"/>
    <mergeCell ref="E360:H362"/>
    <mergeCell ref="I360:J362"/>
    <mergeCell ref="A350:A351"/>
    <mergeCell ref="B350:B351"/>
    <mergeCell ref="C350:D351"/>
    <mergeCell ref="E350:I351"/>
    <mergeCell ref="J350:J351"/>
    <mergeCell ref="B352:J352"/>
    <mergeCell ref="A353:A354"/>
    <mergeCell ref="B353:B354"/>
    <mergeCell ref="C353:D354"/>
    <mergeCell ref="E353:I354"/>
    <mergeCell ref="J353:J354"/>
    <mergeCell ref="A328:A329"/>
    <mergeCell ref="C328:F329"/>
    <mergeCell ref="G328:G329"/>
    <mergeCell ref="H328:J329"/>
    <mergeCell ref="B347:J347"/>
    <mergeCell ref="A348:A349"/>
    <mergeCell ref="B348:B349"/>
    <mergeCell ref="C348:D349"/>
    <mergeCell ref="E348:I349"/>
    <mergeCell ref="J348:J349"/>
    <mergeCell ref="A344:A346"/>
    <mergeCell ref="C344:D346"/>
    <mergeCell ref="E344:I346"/>
    <mergeCell ref="J344:J346"/>
    <mergeCell ref="C333:D333"/>
    <mergeCell ref="E333:I333"/>
    <mergeCell ref="B334:J334"/>
    <mergeCell ref="A335:A339"/>
    <mergeCell ref="C335:D339"/>
    <mergeCell ref="E335:I339"/>
    <mergeCell ref="J335:J339"/>
    <mergeCell ref="A340:A341"/>
    <mergeCell ref="B340:B341"/>
    <mergeCell ref="C340:D341"/>
    <mergeCell ref="A261:A265"/>
    <mergeCell ref="B261:B265"/>
    <mergeCell ref="C261:G265"/>
    <mergeCell ref="H261:H265"/>
    <mergeCell ref="I261:I265"/>
    <mergeCell ref="I306:J306"/>
    <mergeCell ref="A307:J307"/>
    <mergeCell ref="A308:A310"/>
    <mergeCell ref="C308:F310"/>
    <mergeCell ref="G308:H310"/>
    <mergeCell ref="I308:J310"/>
    <mergeCell ref="B299:J299"/>
    <mergeCell ref="A296:A297"/>
    <mergeCell ref="B296:J296"/>
    <mergeCell ref="B297:E297"/>
    <mergeCell ref="F297:J297"/>
    <mergeCell ref="A298:A299"/>
    <mergeCell ref="B298:J298"/>
    <mergeCell ref="G272:H282"/>
    <mergeCell ref="I272:I274"/>
    <mergeCell ref="B275:B277"/>
    <mergeCell ref="I275:I277"/>
    <mergeCell ref="A278:A282"/>
    <mergeCell ref="B278:B282"/>
    <mergeCell ref="A242:A252"/>
    <mergeCell ref="B242:C252"/>
    <mergeCell ref="D242:G252"/>
    <mergeCell ref="H242:H252"/>
    <mergeCell ref="I242:I252"/>
    <mergeCell ref="A254:A260"/>
    <mergeCell ref="B254:B260"/>
    <mergeCell ref="C254:G260"/>
    <mergeCell ref="H254:H260"/>
    <mergeCell ref="I254:I260"/>
    <mergeCell ref="B253:I253"/>
    <mergeCell ref="A237:A241"/>
    <mergeCell ref="B237:C241"/>
    <mergeCell ref="D237:G241"/>
    <mergeCell ref="H237:H241"/>
    <mergeCell ref="I237:I241"/>
    <mergeCell ref="A227:A231"/>
    <mergeCell ref="B227:C231"/>
    <mergeCell ref="D227:G231"/>
    <mergeCell ref="A232:A236"/>
    <mergeCell ref="B232:C236"/>
    <mergeCell ref="D232:G236"/>
    <mergeCell ref="H194:H198"/>
    <mergeCell ref="I194:I198"/>
    <mergeCell ref="A199:A201"/>
    <mergeCell ref="C199:G201"/>
    <mergeCell ref="H199:H201"/>
    <mergeCell ref="I199:I201"/>
    <mergeCell ref="B202:I202"/>
    <mergeCell ref="A203:A207"/>
    <mergeCell ref="C203:G207"/>
    <mergeCell ref="H203:H207"/>
    <mergeCell ref="I203:I207"/>
    <mergeCell ref="A170:A176"/>
    <mergeCell ref="B170:B176"/>
    <mergeCell ref="C170:G176"/>
    <mergeCell ref="H170:H176"/>
    <mergeCell ref="I170:I176"/>
    <mergeCell ref="C177:G177"/>
    <mergeCell ref="C178:G178"/>
    <mergeCell ref="A163:A169"/>
    <mergeCell ref="B163:B169"/>
    <mergeCell ref="C163:G169"/>
    <mergeCell ref="H155:H159"/>
    <mergeCell ref="I155:I159"/>
    <mergeCell ref="A160:A162"/>
    <mergeCell ref="B160:B162"/>
    <mergeCell ref="C160:G162"/>
    <mergeCell ref="H160:H162"/>
    <mergeCell ref="I160:I162"/>
    <mergeCell ref="H163:H169"/>
    <mergeCell ref="I163:I169"/>
    <mergeCell ref="A133:A136"/>
    <mergeCell ref="B133:I133"/>
    <mergeCell ref="B134:I134"/>
    <mergeCell ref="B135:I135"/>
    <mergeCell ref="B136:E136"/>
    <mergeCell ref="F136:I136"/>
    <mergeCell ref="A137:A138"/>
    <mergeCell ref="B137:I137"/>
    <mergeCell ref="B138:I138"/>
    <mergeCell ref="A139:A141"/>
    <mergeCell ref="B139:I139"/>
    <mergeCell ref="B140:I140"/>
    <mergeCell ref="B141:I141"/>
    <mergeCell ref="A142:A145"/>
    <mergeCell ref="B142:D142"/>
    <mergeCell ref="B143:D143"/>
    <mergeCell ref="B144:D144"/>
    <mergeCell ref="E142:I142"/>
    <mergeCell ref="E143:I143"/>
    <mergeCell ref="E144:I144"/>
    <mergeCell ref="E340:I341"/>
    <mergeCell ref="J340:J341"/>
    <mergeCell ref="A342:A343"/>
    <mergeCell ref="B342:B343"/>
    <mergeCell ref="C342:D343"/>
    <mergeCell ref="E342:I343"/>
    <mergeCell ref="J342:J343"/>
    <mergeCell ref="A330:A331"/>
    <mergeCell ref="C330:F331"/>
    <mergeCell ref="G330:G331"/>
    <mergeCell ref="H330:J331"/>
    <mergeCell ref="B332:J332"/>
    <mergeCell ref="A318:A320"/>
    <mergeCell ref="B318:B320"/>
    <mergeCell ref="C318:F320"/>
    <mergeCell ref="G318:G320"/>
    <mergeCell ref="H318:J320"/>
    <mergeCell ref="A321:A322"/>
    <mergeCell ref="B321:B322"/>
    <mergeCell ref="C321:F322"/>
    <mergeCell ref="G321:G322"/>
    <mergeCell ref="H321:J322"/>
    <mergeCell ref="A323:A324"/>
    <mergeCell ref="C323:F324"/>
    <mergeCell ref="G323:G324"/>
    <mergeCell ref="H323:J324"/>
    <mergeCell ref="B325:J325"/>
    <mergeCell ref="A326:A327"/>
    <mergeCell ref="C326:F327"/>
    <mergeCell ref="G326:G327"/>
    <mergeCell ref="H326:J327"/>
    <mergeCell ref="B314:J314"/>
    <mergeCell ref="A315:A317"/>
    <mergeCell ref="B315:B317"/>
    <mergeCell ref="C315:F317"/>
    <mergeCell ref="G315:G317"/>
    <mergeCell ref="H315:J317"/>
    <mergeCell ref="A311:A313"/>
    <mergeCell ref="A300:A303"/>
    <mergeCell ref="B300:J300"/>
    <mergeCell ref="B301:E301"/>
    <mergeCell ref="B302:E302"/>
    <mergeCell ref="F301:J301"/>
    <mergeCell ref="F302:J302"/>
    <mergeCell ref="B303:E303"/>
    <mergeCell ref="F303:J303"/>
    <mergeCell ref="A304:J304"/>
    <mergeCell ref="B305:J305"/>
    <mergeCell ref="C306:F306"/>
    <mergeCell ref="G306:H306"/>
    <mergeCell ref="B311:B313"/>
    <mergeCell ref="C311:F313"/>
    <mergeCell ref="G311:H313"/>
    <mergeCell ref="I311:J313"/>
    <mergeCell ref="B214:B218"/>
    <mergeCell ref="C214:G218"/>
    <mergeCell ref="H214:H218"/>
    <mergeCell ref="I214:I218"/>
    <mergeCell ref="A219:A223"/>
    <mergeCell ref="B219:B223"/>
    <mergeCell ref="C278:F282"/>
    <mergeCell ref="I278:I282"/>
    <mergeCell ref="A275:A277"/>
    <mergeCell ref="C275:F277"/>
    <mergeCell ref="B271:I271"/>
    <mergeCell ref="A272:A274"/>
    <mergeCell ref="B272:B274"/>
    <mergeCell ref="C272:F274"/>
    <mergeCell ref="A266:A270"/>
    <mergeCell ref="B266:B270"/>
    <mergeCell ref="C266:F270"/>
    <mergeCell ref="G266:H270"/>
    <mergeCell ref="I266:I270"/>
    <mergeCell ref="C219:G223"/>
    <mergeCell ref="H219:H223"/>
    <mergeCell ref="I219:I223"/>
    <mergeCell ref="H232:H236"/>
    <mergeCell ref="I232:I236"/>
    <mergeCell ref="B145:D145"/>
    <mergeCell ref="E145:I145"/>
    <mergeCell ref="A146:A147"/>
    <mergeCell ref="B146:I146"/>
    <mergeCell ref="C147:G147"/>
    <mergeCell ref="B208:I208"/>
    <mergeCell ref="A194:A198"/>
    <mergeCell ref="A189:A193"/>
    <mergeCell ref="B189:B193"/>
    <mergeCell ref="C189:G193"/>
    <mergeCell ref="B194:B198"/>
    <mergeCell ref="C194:G198"/>
    <mergeCell ref="C181:G181"/>
    <mergeCell ref="B182:I182"/>
    <mergeCell ref="B183:I183"/>
    <mergeCell ref="A184:A188"/>
    <mergeCell ref="B184:B188"/>
    <mergeCell ref="C184:G188"/>
    <mergeCell ref="H184:H188"/>
    <mergeCell ref="I184:I188"/>
    <mergeCell ref="H189:H193"/>
    <mergeCell ref="A155:A159"/>
    <mergeCell ref="B155:B159"/>
    <mergeCell ref="C155:G159"/>
    <mergeCell ref="B2:AB2"/>
    <mergeCell ref="C51:G53"/>
    <mergeCell ref="C75:G75"/>
    <mergeCell ref="C39:G39"/>
    <mergeCell ref="C47:G47"/>
    <mergeCell ref="C48:G48"/>
    <mergeCell ref="C54:G55"/>
    <mergeCell ref="C11:G11"/>
    <mergeCell ref="C12:G12"/>
    <mergeCell ref="C13:G13"/>
    <mergeCell ref="C15:G15"/>
    <mergeCell ref="C16:G19"/>
    <mergeCell ref="C21:C22"/>
    <mergeCell ref="D21:D22"/>
    <mergeCell ref="E21:E22"/>
    <mergeCell ref="D57:D58"/>
    <mergeCell ref="C57:C58"/>
    <mergeCell ref="E57:E58"/>
    <mergeCell ref="C179:G179"/>
    <mergeCell ref="C180:G180"/>
    <mergeCell ref="I189:I193"/>
    <mergeCell ref="H148:H154"/>
    <mergeCell ref="I148:I154"/>
    <mergeCell ref="A544:B544"/>
    <mergeCell ref="A545:B545"/>
    <mergeCell ref="A547:B547"/>
    <mergeCell ref="A551:B551"/>
    <mergeCell ref="A148:A154"/>
    <mergeCell ref="B148:B154"/>
    <mergeCell ref="C148:G154"/>
    <mergeCell ref="A209:A213"/>
    <mergeCell ref="B209:B213"/>
    <mergeCell ref="C209:G213"/>
    <mergeCell ref="A224:A225"/>
    <mergeCell ref="B224:I224"/>
    <mergeCell ref="B225:I225"/>
    <mergeCell ref="B226:I226"/>
    <mergeCell ref="H227:H231"/>
    <mergeCell ref="I227:I231"/>
    <mergeCell ref="H209:H213"/>
    <mergeCell ref="I209:I213"/>
    <mergeCell ref="A214:A218"/>
    <mergeCell ref="A553:B553"/>
    <mergeCell ref="A557:B557"/>
    <mergeCell ref="A559:B559"/>
    <mergeCell ref="A518:B518"/>
    <mergeCell ref="A520:B520"/>
    <mergeCell ref="A522:B522"/>
    <mergeCell ref="A526:B526"/>
    <mergeCell ref="A528:B528"/>
    <mergeCell ref="A532:B532"/>
    <mergeCell ref="A534:B534"/>
    <mergeCell ref="A538:B538"/>
    <mergeCell ref="A540:B540"/>
  </mergeCells>
  <hyperlinks>
    <hyperlink ref="D26" location="Par80" display="Par80"/>
    <hyperlink ref="D62" location="Par80" display="Par80"/>
    <hyperlink ref="A454" r:id="rId1" display="consultantplus://offline/ref=1A8C039DD5EDA5771806E64A2D20FE8271523C5D84654DE9898AEFF52B7744D323147FC58F25568EBB904BFFF7900C9BF8EB274B0D9E5C83VAV0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workbookViewId="0">
      <selection activeCell="K16" sqref="K16"/>
    </sheetView>
  </sheetViews>
  <sheetFormatPr defaultRowHeight="15" x14ac:dyDescent="0.25"/>
  <cols>
    <col min="1" max="1" width="6.140625" customWidth="1"/>
    <col min="2" max="2" width="36.140625" customWidth="1"/>
    <col min="3" max="3" width="18" customWidth="1"/>
    <col min="4" max="4" width="19.5703125" customWidth="1"/>
    <col min="5" max="5" width="16.5703125" customWidth="1"/>
    <col min="6" max="6" width="15.7109375" customWidth="1"/>
    <col min="7" max="7" width="15.85546875" customWidth="1"/>
    <col min="8" max="8" width="15.7109375" customWidth="1"/>
  </cols>
  <sheetData>
    <row r="3" spans="1:9" ht="15.75" x14ac:dyDescent="0.25">
      <c r="A3" s="47" t="s">
        <v>186</v>
      </c>
      <c r="B3" s="47"/>
      <c r="C3" s="47"/>
      <c r="D3" s="47"/>
      <c r="E3" s="47"/>
      <c r="F3" s="47"/>
      <c r="G3" s="47"/>
      <c r="H3" s="47"/>
    </row>
    <row r="4" spans="1:9" ht="55.5" customHeight="1" x14ac:dyDescent="0.25">
      <c r="A4" s="284" t="s">
        <v>6</v>
      </c>
      <c r="B4" s="284"/>
      <c r="C4" s="284"/>
      <c r="D4" s="284"/>
      <c r="E4" s="284"/>
      <c r="F4" s="284"/>
      <c r="G4" s="284"/>
      <c r="H4" s="284"/>
      <c r="I4" s="10"/>
    </row>
    <row r="5" spans="1:9" ht="15.75" x14ac:dyDescent="0.25">
      <c r="A5" s="47"/>
      <c r="B5" s="47"/>
      <c r="C5" s="47"/>
      <c r="D5" s="47"/>
      <c r="E5" s="47"/>
      <c r="F5" s="47"/>
      <c r="G5" s="47"/>
      <c r="H5" s="47"/>
    </row>
    <row r="6" spans="1:9" ht="15.75" x14ac:dyDescent="0.25">
      <c r="A6" s="322">
        <v>2021</v>
      </c>
      <c r="B6" s="322"/>
      <c r="C6" s="322"/>
      <c r="D6" s="322"/>
      <c r="E6" s="322"/>
      <c r="F6" s="322"/>
      <c r="G6" s="322"/>
      <c r="H6" s="322"/>
    </row>
    <row r="7" spans="1:9" ht="44.25" customHeight="1" x14ac:dyDescent="0.25">
      <c r="A7" s="323" t="s">
        <v>61</v>
      </c>
      <c r="B7" s="323" t="s">
        <v>62</v>
      </c>
      <c r="C7" s="323" t="s">
        <v>63</v>
      </c>
      <c r="D7" s="323" t="s">
        <v>64</v>
      </c>
      <c r="E7" s="321" t="s">
        <v>65</v>
      </c>
      <c r="F7" s="321"/>
      <c r="G7" s="321"/>
      <c r="H7" s="321"/>
    </row>
    <row r="8" spans="1:9" ht="35.25" customHeight="1" x14ac:dyDescent="0.25">
      <c r="A8" s="324"/>
      <c r="B8" s="324"/>
      <c r="C8" s="324"/>
      <c r="D8" s="324"/>
      <c r="E8" s="72" t="s">
        <v>66</v>
      </c>
      <c r="F8" s="72" t="s">
        <v>89</v>
      </c>
      <c r="G8" s="72" t="s">
        <v>90</v>
      </c>
      <c r="H8" s="72" t="s">
        <v>91</v>
      </c>
    </row>
    <row r="9" spans="1:9" ht="22.5" customHeight="1" x14ac:dyDescent="0.25">
      <c r="A9" s="73" t="s">
        <v>67</v>
      </c>
      <c r="B9" s="74" t="s">
        <v>57</v>
      </c>
      <c r="C9" s="74"/>
      <c r="D9" s="74"/>
      <c r="E9" s="75"/>
      <c r="F9" s="76"/>
      <c r="G9" s="76"/>
      <c r="H9" s="76"/>
    </row>
    <row r="10" spans="1:9" ht="15.75" x14ac:dyDescent="0.25">
      <c r="A10" s="77" t="s">
        <v>68</v>
      </c>
      <c r="B10" s="45" t="s">
        <v>92</v>
      </c>
      <c r="C10" s="78" t="s">
        <v>69</v>
      </c>
      <c r="D10" s="79">
        <v>630</v>
      </c>
      <c r="E10" s="80">
        <v>0</v>
      </c>
      <c r="F10" s="81">
        <v>0</v>
      </c>
      <c r="G10" s="81">
        <v>0</v>
      </c>
      <c r="H10" s="81">
        <v>0</v>
      </c>
    </row>
    <row r="11" spans="1:9" ht="23.25" customHeight="1" x14ac:dyDescent="0.25">
      <c r="A11" s="73">
        <v>2</v>
      </c>
      <c r="B11" s="74" t="s">
        <v>59</v>
      </c>
      <c r="C11" s="74"/>
      <c r="D11" s="74"/>
      <c r="E11" s="75"/>
      <c r="F11" s="76"/>
      <c r="G11" s="76"/>
      <c r="H11" s="76"/>
    </row>
    <row r="12" spans="1:9" ht="15.75" x14ac:dyDescent="0.25">
      <c r="A12" s="82" t="s">
        <v>70</v>
      </c>
      <c r="B12" s="45" t="s">
        <v>71</v>
      </c>
      <c r="C12" s="44">
        <v>0.4</v>
      </c>
      <c r="D12" s="79">
        <v>1114</v>
      </c>
      <c r="E12" s="83">
        <v>0</v>
      </c>
      <c r="F12" s="81">
        <v>0</v>
      </c>
      <c r="G12" s="81">
        <v>0</v>
      </c>
      <c r="H12" s="81">
        <v>0</v>
      </c>
    </row>
    <row r="13" spans="1:9" ht="15.75" x14ac:dyDescent="0.25">
      <c r="A13" s="320" t="s">
        <v>72</v>
      </c>
      <c r="B13" s="320"/>
      <c r="C13" s="320"/>
      <c r="D13" s="84">
        <f>SUM(D10:D12)</f>
        <v>1744</v>
      </c>
      <c r="E13" s="85">
        <f>E9+E11</f>
        <v>0</v>
      </c>
      <c r="F13" s="81">
        <v>0</v>
      </c>
      <c r="G13" s="81">
        <v>0</v>
      </c>
      <c r="H13" s="81">
        <v>0</v>
      </c>
    </row>
  </sheetData>
  <mergeCells count="8">
    <mergeCell ref="A4:H4"/>
    <mergeCell ref="A13:C13"/>
    <mergeCell ref="E7:H7"/>
    <mergeCell ref="A6:H6"/>
    <mergeCell ref="A7:A8"/>
    <mergeCell ref="B7:B8"/>
    <mergeCell ref="C7:C8"/>
    <mergeCell ref="D7:D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0"/>
  <sheetViews>
    <sheetView topLeftCell="A40" workbookViewId="0">
      <selection activeCell="H63" sqref="H63"/>
    </sheetView>
  </sheetViews>
  <sheetFormatPr defaultRowHeight="15" x14ac:dyDescent="0.25"/>
  <cols>
    <col min="2" max="2" width="27.42578125" customWidth="1"/>
    <col min="3" max="3" width="27.7109375" customWidth="1"/>
    <col min="4" max="4" width="38.42578125" customWidth="1"/>
  </cols>
  <sheetData>
    <row r="3" spans="1:9" ht="15.75" x14ac:dyDescent="0.25">
      <c r="A3" s="47" t="s">
        <v>187</v>
      </c>
      <c r="B3" s="47"/>
      <c r="C3" s="47"/>
      <c r="D3" s="47"/>
    </row>
    <row r="4" spans="1:9" ht="39.75" customHeight="1" x14ac:dyDescent="0.25">
      <c r="A4" s="284" t="s">
        <v>7</v>
      </c>
      <c r="B4" s="284"/>
      <c r="C4" s="284"/>
      <c r="D4" s="284"/>
      <c r="E4" s="10"/>
      <c r="F4" s="10"/>
      <c r="G4" s="10"/>
      <c r="H4" s="10"/>
      <c r="I4" s="10"/>
    </row>
    <row r="5" spans="1:9" ht="15.75" x14ac:dyDescent="0.25">
      <c r="A5" s="47"/>
      <c r="B5" s="47"/>
      <c r="C5" s="47"/>
      <c r="D5" s="47"/>
    </row>
    <row r="6" spans="1:9" ht="15.75" x14ac:dyDescent="0.25">
      <c r="A6" s="325" t="s">
        <v>33</v>
      </c>
      <c r="B6" s="325"/>
      <c r="C6" s="325"/>
      <c r="D6" s="325"/>
    </row>
    <row r="7" spans="1:9" ht="15.75" x14ac:dyDescent="0.25">
      <c r="A7" s="326" t="s">
        <v>73</v>
      </c>
      <c r="B7" s="326"/>
      <c r="C7" s="326"/>
      <c r="D7" s="326"/>
    </row>
    <row r="8" spans="1:9" ht="15.75" customHeight="1" x14ac:dyDescent="0.25">
      <c r="A8" s="44" t="s">
        <v>61</v>
      </c>
      <c r="B8" s="44" t="s">
        <v>74</v>
      </c>
      <c r="C8" s="44" t="s">
        <v>75</v>
      </c>
      <c r="D8" s="44" t="s">
        <v>76</v>
      </c>
    </row>
    <row r="9" spans="1:9" ht="15.75" x14ac:dyDescent="0.25">
      <c r="A9" s="46">
        <v>1</v>
      </c>
      <c r="B9" s="46"/>
      <c r="C9" s="46"/>
      <c r="D9" s="86" t="s">
        <v>77</v>
      </c>
    </row>
    <row r="10" spans="1:9" ht="15.75" x14ac:dyDescent="0.25">
      <c r="A10" s="326" t="s">
        <v>78</v>
      </c>
      <c r="B10" s="326"/>
      <c r="C10" s="326"/>
      <c r="D10" s="326"/>
    </row>
    <row r="11" spans="1:9" ht="15.75" x14ac:dyDescent="0.25">
      <c r="A11" s="44"/>
      <c r="B11" s="44" t="s">
        <v>74</v>
      </c>
      <c r="C11" s="44" t="s">
        <v>75</v>
      </c>
      <c r="D11" s="44" t="s">
        <v>76</v>
      </c>
    </row>
    <row r="12" spans="1:9" ht="15.75" x14ac:dyDescent="0.25">
      <c r="A12" s="44">
        <v>2</v>
      </c>
      <c r="B12" s="44"/>
      <c r="C12" s="44"/>
      <c r="D12" s="87" t="s">
        <v>77</v>
      </c>
    </row>
    <row r="13" spans="1:9" ht="15.75" x14ac:dyDescent="0.25">
      <c r="A13" s="326" t="s">
        <v>79</v>
      </c>
      <c r="B13" s="326"/>
      <c r="C13" s="326"/>
      <c r="D13" s="326"/>
    </row>
    <row r="14" spans="1:9" ht="15.75" x14ac:dyDescent="0.25">
      <c r="A14" s="44"/>
      <c r="B14" s="44" t="s">
        <v>74</v>
      </c>
      <c r="C14" s="44" t="s">
        <v>75</v>
      </c>
      <c r="D14" s="44" t="s">
        <v>76</v>
      </c>
    </row>
    <row r="15" spans="1:9" ht="15.75" x14ac:dyDescent="0.25">
      <c r="A15" s="44">
        <v>3</v>
      </c>
      <c r="B15" s="44"/>
      <c r="C15" s="44"/>
      <c r="D15" s="87" t="s">
        <v>77</v>
      </c>
    </row>
    <row r="16" spans="1:9" ht="15.75" x14ac:dyDescent="0.25">
      <c r="A16" s="326" t="s">
        <v>80</v>
      </c>
      <c r="B16" s="326"/>
      <c r="C16" s="326"/>
      <c r="D16" s="326"/>
    </row>
    <row r="17" spans="1:4" ht="15.75" x14ac:dyDescent="0.25">
      <c r="A17" s="44"/>
      <c r="B17" s="44" t="s">
        <v>74</v>
      </c>
      <c r="C17" s="44" t="s">
        <v>75</v>
      </c>
      <c r="D17" s="44" t="s">
        <v>76</v>
      </c>
    </row>
    <row r="18" spans="1:4" ht="15.75" x14ac:dyDescent="0.25">
      <c r="A18" s="44">
        <v>4</v>
      </c>
      <c r="B18" s="44"/>
      <c r="C18" s="44"/>
      <c r="D18" s="87" t="s">
        <v>77</v>
      </c>
    </row>
    <row r="19" spans="1:4" ht="19.5" customHeight="1" x14ac:dyDescent="0.25">
      <c r="A19" s="76"/>
      <c r="B19" s="87"/>
      <c r="C19" s="46" t="s">
        <v>88</v>
      </c>
      <c r="D19" s="76"/>
    </row>
    <row r="20" spans="1:4" ht="15.75" x14ac:dyDescent="0.25">
      <c r="A20" s="44"/>
      <c r="B20" s="44" t="s">
        <v>74</v>
      </c>
      <c r="C20" s="44" t="s">
        <v>75</v>
      </c>
      <c r="D20" s="44" t="s">
        <v>76</v>
      </c>
    </row>
    <row r="21" spans="1:4" ht="15.75" x14ac:dyDescent="0.25">
      <c r="A21" s="44">
        <v>5</v>
      </c>
      <c r="B21" s="44"/>
      <c r="C21" s="44"/>
      <c r="D21" s="87" t="s">
        <v>77</v>
      </c>
    </row>
    <row r="22" spans="1:4" ht="15.75" x14ac:dyDescent="0.25">
      <c r="A22" s="326" t="s">
        <v>81</v>
      </c>
      <c r="B22" s="326"/>
      <c r="C22" s="326"/>
      <c r="D22" s="326"/>
    </row>
    <row r="23" spans="1:4" ht="15.75" x14ac:dyDescent="0.25">
      <c r="A23" s="44"/>
      <c r="B23" s="44" t="s">
        <v>74</v>
      </c>
      <c r="C23" s="44" t="s">
        <v>75</v>
      </c>
      <c r="D23" s="44" t="s">
        <v>76</v>
      </c>
    </row>
    <row r="24" spans="1:4" ht="15.75" x14ac:dyDescent="0.25">
      <c r="A24" s="44">
        <v>6</v>
      </c>
      <c r="B24" s="44"/>
      <c r="C24" s="44"/>
      <c r="D24" s="87" t="s">
        <v>77</v>
      </c>
    </row>
    <row r="25" spans="1:4" ht="15.75" x14ac:dyDescent="0.25">
      <c r="A25" s="326" t="s">
        <v>82</v>
      </c>
      <c r="B25" s="326"/>
      <c r="C25" s="326"/>
      <c r="D25" s="326"/>
    </row>
    <row r="26" spans="1:4" ht="15.75" x14ac:dyDescent="0.25">
      <c r="A26" s="44"/>
      <c r="B26" s="44" t="s">
        <v>74</v>
      </c>
      <c r="C26" s="44" t="s">
        <v>75</v>
      </c>
      <c r="D26" s="44" t="s">
        <v>76</v>
      </c>
    </row>
    <row r="27" spans="1:4" ht="15.75" x14ac:dyDescent="0.25">
      <c r="A27" s="44">
        <v>7</v>
      </c>
      <c r="B27" s="44"/>
      <c r="C27" s="44"/>
      <c r="D27" s="87" t="s">
        <v>77</v>
      </c>
    </row>
    <row r="28" spans="1:4" ht="15.75" x14ac:dyDescent="0.25">
      <c r="A28" s="326" t="s">
        <v>83</v>
      </c>
      <c r="B28" s="326"/>
      <c r="C28" s="326"/>
      <c r="D28" s="326"/>
    </row>
    <row r="29" spans="1:4" ht="15.75" customHeight="1" x14ac:dyDescent="0.25">
      <c r="A29" s="44"/>
      <c r="B29" s="44" t="s">
        <v>74</v>
      </c>
      <c r="C29" s="44" t="s">
        <v>75</v>
      </c>
      <c r="D29" s="44" t="s">
        <v>76</v>
      </c>
    </row>
    <row r="30" spans="1:4" ht="15.75" x14ac:dyDescent="0.25">
      <c r="A30" s="44">
        <v>8</v>
      </c>
      <c r="B30" s="44"/>
      <c r="C30" s="44"/>
      <c r="D30" s="87" t="s">
        <v>77</v>
      </c>
    </row>
    <row r="31" spans="1:4" ht="15.75" x14ac:dyDescent="0.25">
      <c r="A31" s="326" t="s">
        <v>84</v>
      </c>
      <c r="B31" s="326"/>
      <c r="C31" s="326"/>
      <c r="D31" s="326"/>
    </row>
    <row r="32" spans="1:4" ht="15.75" customHeight="1" x14ac:dyDescent="0.25">
      <c r="A32" s="44"/>
      <c r="B32" s="44" t="s">
        <v>74</v>
      </c>
      <c r="C32" s="44" t="s">
        <v>75</v>
      </c>
      <c r="D32" s="44" t="s">
        <v>76</v>
      </c>
    </row>
    <row r="33" spans="1:4" ht="15.75" x14ac:dyDescent="0.25">
      <c r="A33" s="44">
        <v>9</v>
      </c>
      <c r="B33" s="44"/>
      <c r="C33" s="44"/>
      <c r="D33" s="87" t="s">
        <v>77</v>
      </c>
    </row>
    <row r="34" spans="1:4" ht="15.75" x14ac:dyDescent="0.25">
      <c r="A34" s="326" t="s">
        <v>85</v>
      </c>
      <c r="B34" s="326"/>
      <c r="C34" s="326"/>
      <c r="D34" s="326"/>
    </row>
    <row r="35" spans="1:4" ht="15.75" x14ac:dyDescent="0.25">
      <c r="A35" s="44"/>
      <c r="B35" s="44" t="s">
        <v>74</v>
      </c>
      <c r="C35" s="44" t="s">
        <v>75</v>
      </c>
      <c r="D35" s="44" t="s">
        <v>76</v>
      </c>
    </row>
    <row r="36" spans="1:4" ht="15.75" x14ac:dyDescent="0.25">
      <c r="A36" s="44">
        <v>10</v>
      </c>
      <c r="B36" s="44"/>
      <c r="C36" s="44"/>
      <c r="D36" s="87" t="s">
        <v>77</v>
      </c>
    </row>
    <row r="37" spans="1:4" ht="15.75" x14ac:dyDescent="0.25">
      <c r="A37" s="326" t="s">
        <v>86</v>
      </c>
      <c r="B37" s="326"/>
      <c r="C37" s="326"/>
      <c r="D37" s="326"/>
    </row>
    <row r="38" spans="1:4" ht="15.75" customHeight="1" x14ac:dyDescent="0.25">
      <c r="A38" s="44"/>
      <c r="B38" s="44" t="s">
        <v>74</v>
      </c>
      <c r="C38" s="44" t="s">
        <v>75</v>
      </c>
      <c r="D38" s="44" t="s">
        <v>76</v>
      </c>
    </row>
    <row r="39" spans="1:4" ht="15.75" x14ac:dyDescent="0.25">
      <c r="A39" s="44">
        <v>11</v>
      </c>
      <c r="B39" s="7"/>
      <c r="C39" s="44"/>
      <c r="D39" s="87" t="s">
        <v>77</v>
      </c>
    </row>
    <row r="40" spans="1:4" ht="15.75" x14ac:dyDescent="0.25">
      <c r="A40" s="326" t="s">
        <v>87</v>
      </c>
      <c r="B40" s="326"/>
      <c r="C40" s="326"/>
      <c r="D40" s="326"/>
    </row>
    <row r="41" spans="1:4" ht="15.75" x14ac:dyDescent="0.25">
      <c r="A41" s="44"/>
      <c r="B41" s="44" t="s">
        <v>74</v>
      </c>
      <c r="C41" s="44" t="s">
        <v>75</v>
      </c>
      <c r="D41" s="44" t="s">
        <v>76</v>
      </c>
    </row>
    <row r="42" spans="1:4" ht="15.75" x14ac:dyDescent="0.25">
      <c r="A42" s="44">
        <v>12</v>
      </c>
      <c r="B42" s="44"/>
      <c r="C42" s="44"/>
      <c r="D42" s="87" t="s">
        <v>77</v>
      </c>
    </row>
    <row r="44" spans="1:4" ht="15.75" x14ac:dyDescent="0.25">
      <c r="A44" s="325" t="s">
        <v>625</v>
      </c>
      <c r="B44" s="325"/>
      <c r="C44" s="325"/>
      <c r="D44" s="325"/>
    </row>
    <row r="45" spans="1:4" ht="15.75" x14ac:dyDescent="0.25">
      <c r="A45" s="326" t="s">
        <v>73</v>
      </c>
      <c r="B45" s="326"/>
      <c r="C45" s="326"/>
      <c r="D45" s="326"/>
    </row>
    <row r="46" spans="1:4" ht="15.75" x14ac:dyDescent="0.25">
      <c r="A46" s="182" t="s">
        <v>61</v>
      </c>
      <c r="B46" s="182" t="s">
        <v>74</v>
      </c>
      <c r="C46" s="182" t="s">
        <v>75</v>
      </c>
      <c r="D46" s="182" t="s">
        <v>76</v>
      </c>
    </row>
    <row r="47" spans="1:4" ht="15.75" x14ac:dyDescent="0.25">
      <c r="A47" s="183">
        <v>1</v>
      </c>
      <c r="B47" s="183"/>
      <c r="C47" s="183"/>
      <c r="D47" s="86" t="s">
        <v>77</v>
      </c>
    </row>
    <row r="48" spans="1:4" ht="15.75" x14ac:dyDescent="0.25">
      <c r="A48" s="326" t="s">
        <v>78</v>
      </c>
      <c r="B48" s="326"/>
      <c r="C48" s="326"/>
      <c r="D48" s="326"/>
    </row>
    <row r="49" spans="1:4" ht="15.75" x14ac:dyDescent="0.25">
      <c r="A49" s="182"/>
      <c r="B49" s="182" t="s">
        <v>74</v>
      </c>
      <c r="C49" s="182" t="s">
        <v>75</v>
      </c>
      <c r="D49" s="182" t="s">
        <v>76</v>
      </c>
    </row>
    <row r="50" spans="1:4" ht="15.75" x14ac:dyDescent="0.25">
      <c r="A50" s="182">
        <v>2</v>
      </c>
      <c r="B50" s="182"/>
      <c r="C50" s="182"/>
      <c r="D50" s="87" t="s">
        <v>77</v>
      </c>
    </row>
    <row r="51" spans="1:4" ht="15.75" x14ac:dyDescent="0.25">
      <c r="A51" s="326" t="s">
        <v>79</v>
      </c>
      <c r="B51" s="326"/>
      <c r="C51" s="326"/>
      <c r="D51" s="326"/>
    </row>
    <row r="52" spans="1:4" ht="15.75" x14ac:dyDescent="0.25">
      <c r="A52" s="182"/>
      <c r="B52" s="182" t="s">
        <v>74</v>
      </c>
      <c r="C52" s="182" t="s">
        <v>75</v>
      </c>
      <c r="D52" s="182" t="s">
        <v>76</v>
      </c>
    </row>
    <row r="53" spans="1:4" ht="15.75" x14ac:dyDescent="0.25">
      <c r="A53" s="182">
        <v>3</v>
      </c>
      <c r="B53" s="182"/>
      <c r="C53" s="182"/>
      <c r="D53" s="87"/>
    </row>
    <row r="54" spans="1:4" ht="15.75" x14ac:dyDescent="0.25">
      <c r="A54" s="326" t="s">
        <v>80</v>
      </c>
      <c r="B54" s="326"/>
      <c r="C54" s="326"/>
      <c r="D54" s="326"/>
    </row>
    <row r="55" spans="1:4" ht="15.75" x14ac:dyDescent="0.25">
      <c r="A55" s="182"/>
      <c r="B55" s="182" t="s">
        <v>74</v>
      </c>
      <c r="C55" s="182" t="s">
        <v>75</v>
      </c>
      <c r="D55" s="182" t="s">
        <v>76</v>
      </c>
    </row>
    <row r="56" spans="1:4" ht="15.75" x14ac:dyDescent="0.25">
      <c r="A56" s="182">
        <v>4</v>
      </c>
      <c r="B56" s="182"/>
      <c r="C56" s="182"/>
      <c r="D56" s="87"/>
    </row>
    <row r="57" spans="1:4" ht="15.75" x14ac:dyDescent="0.25">
      <c r="A57" s="76"/>
      <c r="B57" s="87"/>
      <c r="C57" s="183" t="s">
        <v>88</v>
      </c>
      <c r="D57" s="76"/>
    </row>
    <row r="58" spans="1:4" ht="15.75" x14ac:dyDescent="0.25">
      <c r="A58" s="182"/>
      <c r="B58" s="182" t="s">
        <v>74</v>
      </c>
      <c r="C58" s="182" t="s">
        <v>75</v>
      </c>
      <c r="D58" s="182" t="s">
        <v>76</v>
      </c>
    </row>
    <row r="59" spans="1:4" ht="15.75" x14ac:dyDescent="0.25">
      <c r="A59" s="182">
        <v>5</v>
      </c>
      <c r="B59" s="182"/>
      <c r="C59" s="182"/>
      <c r="D59" s="87"/>
    </row>
    <row r="60" spans="1:4" ht="15.75" x14ac:dyDescent="0.25">
      <c r="A60" s="326" t="s">
        <v>81</v>
      </c>
      <c r="B60" s="326"/>
      <c r="C60" s="326"/>
      <c r="D60" s="326"/>
    </row>
    <row r="61" spans="1:4" ht="15.75" x14ac:dyDescent="0.25">
      <c r="A61" s="182"/>
      <c r="B61" s="182" t="s">
        <v>74</v>
      </c>
      <c r="C61" s="182" t="s">
        <v>75</v>
      </c>
      <c r="D61" s="182" t="s">
        <v>76</v>
      </c>
    </row>
    <row r="62" spans="1:4" ht="15.75" x14ac:dyDescent="0.25">
      <c r="A62" s="182">
        <v>6</v>
      </c>
      <c r="B62" s="182"/>
      <c r="C62" s="182"/>
      <c r="D62" s="87"/>
    </row>
    <row r="63" spans="1:4" ht="15.75" x14ac:dyDescent="0.25">
      <c r="A63" s="326" t="s">
        <v>82</v>
      </c>
      <c r="B63" s="326"/>
      <c r="C63" s="326"/>
      <c r="D63" s="326"/>
    </row>
    <row r="64" spans="1:4" ht="15.75" x14ac:dyDescent="0.25">
      <c r="A64" s="182"/>
      <c r="B64" s="182" t="s">
        <v>74</v>
      </c>
      <c r="C64" s="182" t="s">
        <v>75</v>
      </c>
      <c r="D64" s="182" t="s">
        <v>76</v>
      </c>
    </row>
    <row r="65" spans="1:4" ht="15.75" x14ac:dyDescent="0.25">
      <c r="A65" s="182">
        <v>7</v>
      </c>
      <c r="B65" s="182"/>
      <c r="C65" s="182"/>
      <c r="D65" s="87"/>
    </row>
    <row r="66" spans="1:4" ht="15.75" x14ac:dyDescent="0.25">
      <c r="A66" s="326" t="s">
        <v>83</v>
      </c>
      <c r="B66" s="326"/>
      <c r="C66" s="326"/>
      <c r="D66" s="326"/>
    </row>
    <row r="67" spans="1:4" ht="15.75" x14ac:dyDescent="0.25">
      <c r="A67" s="182"/>
      <c r="B67" s="182" t="s">
        <v>74</v>
      </c>
      <c r="C67" s="182" t="s">
        <v>75</v>
      </c>
      <c r="D67" s="182" t="s">
        <v>76</v>
      </c>
    </row>
    <row r="68" spans="1:4" ht="15.75" x14ac:dyDescent="0.25">
      <c r="A68" s="182">
        <v>8</v>
      </c>
      <c r="B68" s="182"/>
      <c r="C68" s="182"/>
      <c r="D68" s="87"/>
    </row>
    <row r="69" spans="1:4" ht="15.75" x14ac:dyDescent="0.25">
      <c r="A69" s="326" t="s">
        <v>84</v>
      </c>
      <c r="B69" s="326"/>
      <c r="C69" s="326"/>
      <c r="D69" s="326"/>
    </row>
    <row r="70" spans="1:4" ht="15.75" x14ac:dyDescent="0.25">
      <c r="A70" s="182"/>
      <c r="B70" s="182" t="s">
        <v>74</v>
      </c>
      <c r="C70" s="182" t="s">
        <v>75</v>
      </c>
      <c r="D70" s="182" t="s">
        <v>76</v>
      </c>
    </row>
    <row r="71" spans="1:4" ht="15.75" x14ac:dyDescent="0.25">
      <c r="A71" s="182">
        <v>9</v>
      </c>
      <c r="B71" s="182"/>
      <c r="C71" s="182"/>
      <c r="D71" s="87"/>
    </row>
    <row r="72" spans="1:4" ht="15.75" x14ac:dyDescent="0.25">
      <c r="A72" s="326" t="s">
        <v>85</v>
      </c>
      <c r="B72" s="326"/>
      <c r="C72" s="326"/>
      <c r="D72" s="326"/>
    </row>
    <row r="73" spans="1:4" ht="15.75" x14ac:dyDescent="0.25">
      <c r="A73" s="182"/>
      <c r="B73" s="182" t="s">
        <v>74</v>
      </c>
      <c r="C73" s="182" t="s">
        <v>75</v>
      </c>
      <c r="D73" s="182" t="s">
        <v>76</v>
      </c>
    </row>
    <row r="74" spans="1:4" ht="15.75" x14ac:dyDescent="0.25">
      <c r="A74" s="182">
        <v>10</v>
      </c>
      <c r="B74" s="182"/>
      <c r="C74" s="182"/>
      <c r="D74" s="87"/>
    </row>
    <row r="75" spans="1:4" ht="15.75" x14ac:dyDescent="0.25">
      <c r="A75" s="326" t="s">
        <v>86</v>
      </c>
      <c r="B75" s="326"/>
      <c r="C75" s="326"/>
      <c r="D75" s="326"/>
    </row>
    <row r="76" spans="1:4" ht="15.75" x14ac:dyDescent="0.25">
      <c r="A76" s="182"/>
      <c r="B76" s="182" t="s">
        <v>74</v>
      </c>
      <c r="C76" s="182" t="s">
        <v>75</v>
      </c>
      <c r="D76" s="182" t="s">
        <v>76</v>
      </c>
    </row>
    <row r="77" spans="1:4" ht="15.75" x14ac:dyDescent="0.25">
      <c r="A77" s="182">
        <v>11</v>
      </c>
      <c r="B77" s="7"/>
      <c r="C77" s="182"/>
      <c r="D77" s="87"/>
    </row>
    <row r="78" spans="1:4" ht="15.75" x14ac:dyDescent="0.25">
      <c r="A78" s="326" t="s">
        <v>87</v>
      </c>
      <c r="B78" s="326"/>
      <c r="C78" s="326"/>
      <c r="D78" s="326"/>
    </row>
    <row r="79" spans="1:4" ht="15.75" x14ac:dyDescent="0.25">
      <c r="A79" s="182"/>
      <c r="B79" s="182" t="s">
        <v>74</v>
      </c>
      <c r="C79" s="182" t="s">
        <v>75</v>
      </c>
      <c r="D79" s="182" t="s">
        <v>76</v>
      </c>
    </row>
    <row r="80" spans="1:4" ht="15.75" x14ac:dyDescent="0.25">
      <c r="A80" s="182">
        <v>12</v>
      </c>
      <c r="B80" s="182"/>
      <c r="C80" s="182"/>
      <c r="D80" s="87"/>
    </row>
  </sheetData>
  <mergeCells count="25">
    <mergeCell ref="A75:D75"/>
    <mergeCell ref="A78:D78"/>
    <mergeCell ref="A4:D4"/>
    <mergeCell ref="A34:D34"/>
    <mergeCell ref="A37:D37"/>
    <mergeCell ref="A40:D40"/>
    <mergeCell ref="A6:D6"/>
    <mergeCell ref="A22:D22"/>
    <mergeCell ref="A25:D25"/>
    <mergeCell ref="A28:D28"/>
    <mergeCell ref="A31:D31"/>
    <mergeCell ref="A7:D7"/>
    <mergeCell ref="A10:D10"/>
    <mergeCell ref="A13:D13"/>
    <mergeCell ref="A16:D16"/>
    <mergeCell ref="A60:D60"/>
    <mergeCell ref="A63:D63"/>
    <mergeCell ref="A66:D66"/>
    <mergeCell ref="A69:D69"/>
    <mergeCell ref="A72:D72"/>
    <mergeCell ref="A44:D44"/>
    <mergeCell ref="A45:D45"/>
    <mergeCell ref="A48:D48"/>
    <mergeCell ref="A51:D51"/>
    <mergeCell ref="A54:D5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topLeftCell="A7" workbookViewId="0">
      <selection activeCell="C36" sqref="C36"/>
    </sheetView>
  </sheetViews>
  <sheetFormatPr defaultRowHeight="15" x14ac:dyDescent="0.25"/>
  <cols>
    <col min="1" max="1" width="18.7109375" customWidth="1"/>
    <col min="2" max="2" width="33.28515625" customWidth="1"/>
    <col min="3" max="3" width="45" customWidth="1"/>
  </cols>
  <sheetData>
    <row r="2" spans="1:9" ht="118.5" customHeight="1" x14ac:dyDescent="0.25">
      <c r="A2" s="284" t="s">
        <v>189</v>
      </c>
      <c r="B2" s="284"/>
      <c r="C2" s="284"/>
      <c r="D2" s="10"/>
      <c r="E2" s="10"/>
      <c r="F2" s="10"/>
      <c r="G2" s="10"/>
      <c r="H2" s="10"/>
      <c r="I2" s="10"/>
    </row>
    <row r="3" spans="1:9" ht="15.75" x14ac:dyDescent="0.25">
      <c r="A3" s="88"/>
      <c r="B3" s="47"/>
      <c r="C3" s="47"/>
      <c r="D3" s="11"/>
      <c r="E3" s="11"/>
      <c r="F3" s="11"/>
      <c r="G3" s="11"/>
      <c r="H3" s="11"/>
      <c r="I3" s="11"/>
    </row>
    <row r="4" spans="1:9" ht="15.75" x14ac:dyDescent="0.25">
      <c r="A4" s="327" t="s">
        <v>33</v>
      </c>
      <c r="B4" s="327"/>
      <c r="C4" s="327"/>
      <c r="D4" s="11"/>
      <c r="E4" s="11"/>
      <c r="F4" s="11"/>
      <c r="G4" s="11"/>
      <c r="H4" s="11"/>
      <c r="I4" s="11"/>
    </row>
    <row r="5" spans="1:9" ht="15.75" x14ac:dyDescent="0.25">
      <c r="A5" s="321" t="s">
        <v>34</v>
      </c>
      <c r="B5" s="46" t="s">
        <v>35</v>
      </c>
      <c r="C5" s="46" t="s">
        <v>35</v>
      </c>
    </row>
    <row r="6" spans="1:9" ht="37.5" customHeight="1" x14ac:dyDescent="0.25">
      <c r="A6" s="321"/>
      <c r="B6" s="46" t="s">
        <v>36</v>
      </c>
      <c r="C6" s="46" t="s">
        <v>37</v>
      </c>
    </row>
    <row r="7" spans="1:9" ht="15.75" x14ac:dyDescent="0.25">
      <c r="A7" s="4" t="s">
        <v>38</v>
      </c>
      <c r="B7" s="5">
        <v>0</v>
      </c>
      <c r="C7" s="5">
        <v>0</v>
      </c>
    </row>
    <row r="8" spans="1:9" ht="15.75" x14ac:dyDescent="0.25">
      <c r="A8" s="4" t="s">
        <v>39</v>
      </c>
      <c r="B8" s="5">
        <v>0</v>
      </c>
      <c r="C8" s="5">
        <v>0</v>
      </c>
    </row>
    <row r="9" spans="1:9" ht="15.75" x14ac:dyDescent="0.25">
      <c r="A9" s="4" t="s">
        <v>40</v>
      </c>
      <c r="B9" s="5">
        <v>0</v>
      </c>
      <c r="C9" s="5">
        <v>0</v>
      </c>
    </row>
    <row r="10" spans="1:9" ht="15.75" x14ac:dyDescent="0.25">
      <c r="A10" s="4" t="s">
        <v>41</v>
      </c>
      <c r="B10" s="5">
        <v>0</v>
      </c>
      <c r="C10" s="5">
        <v>0</v>
      </c>
    </row>
    <row r="11" spans="1:9" ht="15.75" x14ac:dyDescent="0.25">
      <c r="A11" s="4" t="s">
        <v>42</v>
      </c>
      <c r="B11" s="5">
        <v>0</v>
      </c>
      <c r="C11" s="5">
        <v>0</v>
      </c>
    </row>
    <row r="12" spans="1:9" ht="15.75" x14ac:dyDescent="0.25">
      <c r="A12" s="4" t="s">
        <v>43</v>
      </c>
      <c r="B12" s="5">
        <v>0</v>
      </c>
      <c r="C12" s="5">
        <v>0</v>
      </c>
    </row>
    <row r="13" spans="1:9" ht="15.75" x14ac:dyDescent="0.25">
      <c r="A13" s="4" t="s">
        <v>44</v>
      </c>
      <c r="B13" s="5">
        <v>0</v>
      </c>
      <c r="C13" s="5">
        <v>0</v>
      </c>
    </row>
    <row r="14" spans="1:9" ht="15.75" x14ac:dyDescent="0.25">
      <c r="A14" s="4" t="s">
        <v>45</v>
      </c>
      <c r="B14" s="5">
        <v>0</v>
      </c>
      <c r="C14" s="5">
        <v>0</v>
      </c>
    </row>
    <row r="15" spans="1:9" ht="18" customHeight="1" x14ac:dyDescent="0.25">
      <c r="A15" s="4" t="s">
        <v>46</v>
      </c>
      <c r="B15" s="5">
        <v>0</v>
      </c>
      <c r="C15" s="5">
        <v>0</v>
      </c>
    </row>
    <row r="16" spans="1:9" ht="20.25" customHeight="1" x14ac:dyDescent="0.25">
      <c r="A16" s="4" t="s">
        <v>47</v>
      </c>
      <c r="B16" s="5">
        <v>0</v>
      </c>
      <c r="C16" s="5">
        <v>0</v>
      </c>
    </row>
    <row r="17" spans="1:3" ht="15.75" x14ac:dyDescent="0.25">
      <c r="A17" s="4" t="s">
        <v>48</v>
      </c>
      <c r="B17" s="5">
        <v>0</v>
      </c>
      <c r="C17" s="5">
        <v>0</v>
      </c>
    </row>
    <row r="18" spans="1:3" ht="18" customHeight="1" x14ac:dyDescent="0.25">
      <c r="A18" s="4" t="s">
        <v>49</v>
      </c>
      <c r="B18" s="5">
        <v>0</v>
      </c>
      <c r="C18" s="5">
        <v>0</v>
      </c>
    </row>
    <row r="20" spans="1:3" ht="15.75" x14ac:dyDescent="0.25">
      <c r="A20" s="327" t="s">
        <v>625</v>
      </c>
      <c r="B20" s="327"/>
      <c r="C20" s="327"/>
    </row>
    <row r="21" spans="1:3" ht="15.75" x14ac:dyDescent="0.25">
      <c r="A21" s="321" t="s">
        <v>34</v>
      </c>
      <c r="B21" s="183" t="s">
        <v>35</v>
      </c>
      <c r="C21" s="183" t="s">
        <v>35</v>
      </c>
    </row>
    <row r="22" spans="1:3" ht="31.5" x14ac:dyDescent="0.25">
      <c r="A22" s="321"/>
      <c r="B22" s="183" t="s">
        <v>36</v>
      </c>
      <c r="C22" s="183" t="s">
        <v>37</v>
      </c>
    </row>
    <row r="23" spans="1:3" ht="15.75" x14ac:dyDescent="0.25">
      <c r="A23" s="4" t="s">
        <v>38</v>
      </c>
      <c r="B23" s="5">
        <v>0</v>
      </c>
      <c r="C23" s="5">
        <v>0</v>
      </c>
    </row>
    <row r="24" spans="1:3" ht="15.75" x14ac:dyDescent="0.25">
      <c r="A24" s="4" t="s">
        <v>39</v>
      </c>
      <c r="B24" s="5">
        <v>0</v>
      </c>
      <c r="C24" s="5">
        <v>0</v>
      </c>
    </row>
    <row r="25" spans="1:3" ht="15.75" x14ac:dyDescent="0.25">
      <c r="A25" s="4" t="s">
        <v>40</v>
      </c>
      <c r="B25" s="5"/>
      <c r="C25" s="5"/>
    </row>
    <row r="26" spans="1:3" ht="15.75" x14ac:dyDescent="0.25">
      <c r="A26" s="4" t="s">
        <v>41</v>
      </c>
      <c r="B26" s="5"/>
      <c r="C26" s="5"/>
    </row>
    <row r="27" spans="1:3" ht="15.75" x14ac:dyDescent="0.25">
      <c r="A27" s="4" t="s">
        <v>42</v>
      </c>
      <c r="B27" s="5"/>
      <c r="C27" s="5"/>
    </row>
    <row r="28" spans="1:3" ht="15.75" x14ac:dyDescent="0.25">
      <c r="A28" s="4" t="s">
        <v>43</v>
      </c>
      <c r="B28" s="5"/>
      <c r="C28" s="5"/>
    </row>
    <row r="29" spans="1:3" ht="15.75" x14ac:dyDescent="0.25">
      <c r="A29" s="4" t="s">
        <v>44</v>
      </c>
      <c r="B29" s="5"/>
      <c r="C29" s="5"/>
    </row>
    <row r="30" spans="1:3" ht="15.75" x14ac:dyDescent="0.25">
      <c r="A30" s="4" t="s">
        <v>45</v>
      </c>
      <c r="B30" s="5"/>
      <c r="C30" s="5"/>
    </row>
    <row r="31" spans="1:3" ht="15.75" x14ac:dyDescent="0.25">
      <c r="A31" s="4" t="s">
        <v>46</v>
      </c>
      <c r="B31" s="5"/>
      <c r="C31" s="5"/>
    </row>
    <row r="32" spans="1:3" ht="15.75" x14ac:dyDescent="0.25">
      <c r="A32" s="4" t="s">
        <v>47</v>
      </c>
      <c r="B32" s="5"/>
      <c r="C32" s="5"/>
    </row>
    <row r="33" spans="1:3" ht="15.75" x14ac:dyDescent="0.25">
      <c r="A33" s="4" t="s">
        <v>48</v>
      </c>
      <c r="B33" s="5"/>
      <c r="C33" s="5"/>
    </row>
    <row r="34" spans="1:3" ht="15.75" x14ac:dyDescent="0.25">
      <c r="A34" s="4" t="s">
        <v>49</v>
      </c>
      <c r="B34" s="5"/>
      <c r="C34" s="5"/>
    </row>
  </sheetData>
  <mergeCells count="5">
    <mergeCell ref="A5:A6"/>
    <mergeCell ref="A4:C4"/>
    <mergeCell ref="A2:C2"/>
    <mergeCell ref="A20:C20"/>
    <mergeCell ref="A21:A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topLeftCell="A4" workbookViewId="0">
      <selection activeCell="K32" sqref="K32"/>
    </sheetView>
  </sheetViews>
  <sheetFormatPr defaultRowHeight="15" x14ac:dyDescent="0.25"/>
  <cols>
    <col min="12" max="12" width="10.140625" customWidth="1"/>
  </cols>
  <sheetData>
    <row r="2" spans="1:18" ht="123.75" customHeight="1" x14ac:dyDescent="0.25">
      <c r="A2" s="335" t="s">
        <v>188</v>
      </c>
      <c r="B2" s="335"/>
      <c r="C2" s="335"/>
      <c r="D2" s="335"/>
      <c r="E2" s="335"/>
      <c r="F2" s="335"/>
      <c r="G2" s="335"/>
      <c r="H2" s="335"/>
      <c r="I2" s="335"/>
      <c r="J2" s="335"/>
      <c r="K2" s="335"/>
      <c r="L2" s="335"/>
      <c r="M2" s="335"/>
      <c r="N2" s="335"/>
      <c r="O2" s="335"/>
      <c r="P2" s="335"/>
      <c r="Q2" s="335"/>
      <c r="R2" s="335"/>
    </row>
    <row r="3" spans="1:18" ht="15.75" x14ac:dyDescent="0.25">
      <c r="A3" s="47"/>
      <c r="B3" s="47"/>
      <c r="C3" s="47"/>
      <c r="D3" s="47"/>
      <c r="E3" s="47"/>
      <c r="F3" s="47"/>
      <c r="G3" s="47"/>
      <c r="H3" s="47"/>
      <c r="I3" s="47"/>
      <c r="J3" s="47"/>
      <c r="K3" s="47"/>
      <c r="L3" s="47"/>
      <c r="M3" s="47"/>
      <c r="N3" s="47"/>
      <c r="O3" s="47"/>
      <c r="P3" s="47"/>
      <c r="Q3" s="47"/>
      <c r="R3" s="47"/>
    </row>
    <row r="4" spans="1:18" ht="15.75" x14ac:dyDescent="0.25">
      <c r="A4" s="47"/>
      <c r="B4" s="47"/>
      <c r="C4" s="47"/>
      <c r="D4" s="47"/>
      <c r="E4" s="47"/>
      <c r="F4" s="47"/>
      <c r="G4" s="47"/>
      <c r="H4" s="47"/>
      <c r="I4" s="47"/>
      <c r="J4" s="47"/>
      <c r="K4" s="47"/>
      <c r="L4" s="47"/>
      <c r="M4" s="47"/>
      <c r="N4" s="47"/>
      <c r="O4" s="47"/>
      <c r="P4" s="47"/>
      <c r="Q4" s="47"/>
      <c r="R4" s="47"/>
    </row>
    <row r="5" spans="1:18" ht="18.75" customHeight="1" x14ac:dyDescent="0.25">
      <c r="A5" s="328" t="s">
        <v>32</v>
      </c>
      <c r="B5" s="329"/>
      <c r="C5" s="329"/>
      <c r="D5" s="329"/>
      <c r="E5" s="329"/>
      <c r="F5" s="329"/>
      <c r="G5" s="329"/>
      <c r="H5" s="329"/>
      <c r="I5" s="329"/>
      <c r="J5" s="329"/>
      <c r="K5" s="329"/>
      <c r="L5" s="329"/>
      <c r="M5" s="329"/>
      <c r="N5" s="329"/>
      <c r="O5" s="329"/>
      <c r="P5" s="329"/>
      <c r="Q5" s="329"/>
      <c r="R5" s="330"/>
    </row>
    <row r="6" spans="1:18" ht="15.75" x14ac:dyDescent="0.25">
      <c r="A6" s="331" t="s">
        <v>12</v>
      </c>
      <c r="B6" s="333" t="s">
        <v>13</v>
      </c>
      <c r="C6" s="333" t="s">
        <v>14</v>
      </c>
      <c r="D6" s="333" t="s">
        <v>15</v>
      </c>
      <c r="E6" s="89">
        <v>1</v>
      </c>
      <c r="F6" s="333" t="s">
        <v>17</v>
      </c>
      <c r="G6" s="333" t="s">
        <v>18</v>
      </c>
      <c r="H6" s="333" t="s">
        <v>19</v>
      </c>
      <c r="I6" s="89">
        <v>2</v>
      </c>
      <c r="J6" s="333" t="s">
        <v>20</v>
      </c>
      <c r="K6" s="333" t="s">
        <v>21</v>
      </c>
      <c r="L6" s="333" t="s">
        <v>22</v>
      </c>
      <c r="M6" s="89">
        <v>3</v>
      </c>
      <c r="N6" s="333" t="s">
        <v>23</v>
      </c>
      <c r="O6" s="333" t="s">
        <v>24</v>
      </c>
      <c r="P6" s="333" t="s">
        <v>25</v>
      </c>
      <c r="Q6" s="89">
        <v>4</v>
      </c>
      <c r="R6" s="333" t="s">
        <v>26</v>
      </c>
    </row>
    <row r="7" spans="1:18" ht="31.5" x14ac:dyDescent="0.25">
      <c r="A7" s="332"/>
      <c r="B7" s="334"/>
      <c r="C7" s="334"/>
      <c r="D7" s="334"/>
      <c r="E7" s="90" t="s">
        <v>16</v>
      </c>
      <c r="F7" s="334"/>
      <c r="G7" s="334"/>
      <c r="H7" s="334"/>
      <c r="I7" s="90" t="s">
        <v>16</v>
      </c>
      <c r="J7" s="334"/>
      <c r="K7" s="334"/>
      <c r="L7" s="334"/>
      <c r="M7" s="90" t="s">
        <v>16</v>
      </c>
      <c r="N7" s="334"/>
      <c r="O7" s="334"/>
      <c r="P7" s="334"/>
      <c r="Q7" s="90" t="s">
        <v>16</v>
      </c>
      <c r="R7" s="334"/>
    </row>
    <row r="8" spans="1:18" ht="15.75" x14ac:dyDescent="0.25">
      <c r="A8" s="91" t="s">
        <v>27</v>
      </c>
      <c r="B8" s="92">
        <v>0</v>
      </c>
      <c r="C8" s="92">
        <v>0</v>
      </c>
      <c r="D8" s="92">
        <v>0</v>
      </c>
      <c r="E8" s="92">
        <v>0</v>
      </c>
      <c r="F8" s="92">
        <v>0</v>
      </c>
      <c r="G8" s="92">
        <v>0</v>
      </c>
      <c r="H8" s="92">
        <v>0</v>
      </c>
      <c r="I8" s="92">
        <v>0</v>
      </c>
      <c r="J8" s="92">
        <v>0</v>
      </c>
      <c r="K8" s="92">
        <v>0</v>
      </c>
      <c r="L8" s="92">
        <v>0</v>
      </c>
      <c r="M8" s="92">
        <v>0</v>
      </c>
      <c r="N8" s="92">
        <v>0</v>
      </c>
      <c r="O8" s="92">
        <v>0</v>
      </c>
      <c r="P8" s="92">
        <v>0</v>
      </c>
      <c r="Q8" s="92">
        <v>0</v>
      </c>
      <c r="R8" s="92">
        <v>0</v>
      </c>
    </row>
    <row r="9" spans="1:18" ht="15.75" x14ac:dyDescent="0.25">
      <c r="A9" s="91" t="s">
        <v>28</v>
      </c>
      <c r="B9" s="92">
        <v>0</v>
      </c>
      <c r="C9" s="92">
        <v>0</v>
      </c>
      <c r="D9" s="92">
        <v>0</v>
      </c>
      <c r="E9" s="92">
        <v>0</v>
      </c>
      <c r="F9" s="92">
        <v>0</v>
      </c>
      <c r="G9" s="92">
        <v>0</v>
      </c>
      <c r="H9" s="92">
        <v>0</v>
      </c>
      <c r="I9" s="92">
        <v>0</v>
      </c>
      <c r="J9" s="92">
        <v>0</v>
      </c>
      <c r="K9" s="92">
        <v>0</v>
      </c>
      <c r="L9" s="92">
        <v>0</v>
      </c>
      <c r="M9" s="92">
        <v>0</v>
      </c>
      <c r="N9" s="92">
        <v>0</v>
      </c>
      <c r="O9" s="92">
        <v>0</v>
      </c>
      <c r="P9" s="92">
        <v>0</v>
      </c>
      <c r="Q9" s="92">
        <v>0</v>
      </c>
      <c r="R9" s="92">
        <v>0</v>
      </c>
    </row>
    <row r="10" spans="1:18" ht="15.75" x14ac:dyDescent="0.25">
      <c r="A10" s="91" t="s">
        <v>29</v>
      </c>
      <c r="B10" s="92">
        <v>0</v>
      </c>
      <c r="C10" s="92">
        <v>0</v>
      </c>
      <c r="D10" s="92">
        <v>0</v>
      </c>
      <c r="E10" s="92">
        <v>0</v>
      </c>
      <c r="F10" s="92">
        <v>0</v>
      </c>
      <c r="G10" s="92">
        <v>0</v>
      </c>
      <c r="H10" s="92">
        <v>0</v>
      </c>
      <c r="I10" s="92">
        <v>0</v>
      </c>
      <c r="J10" s="92">
        <v>0</v>
      </c>
      <c r="K10" s="92">
        <v>0</v>
      </c>
      <c r="L10" s="92">
        <v>0</v>
      </c>
      <c r="M10" s="92">
        <v>0</v>
      </c>
      <c r="N10" s="92">
        <v>0</v>
      </c>
      <c r="O10" s="92">
        <v>0</v>
      </c>
      <c r="P10" s="92">
        <v>0</v>
      </c>
      <c r="Q10" s="92">
        <v>0</v>
      </c>
      <c r="R10" s="92">
        <v>0</v>
      </c>
    </row>
    <row r="11" spans="1:18" ht="15.75" x14ac:dyDescent="0.25">
      <c r="A11" s="91" t="s">
        <v>30</v>
      </c>
      <c r="B11" s="92">
        <v>0</v>
      </c>
      <c r="C11" s="92">
        <v>0</v>
      </c>
      <c r="D11" s="92">
        <v>0</v>
      </c>
      <c r="E11" s="92">
        <v>0</v>
      </c>
      <c r="F11" s="92">
        <v>0</v>
      </c>
      <c r="G11" s="92">
        <v>0</v>
      </c>
      <c r="H11" s="92">
        <v>0</v>
      </c>
      <c r="I11" s="92">
        <v>0</v>
      </c>
      <c r="J11" s="92">
        <v>0</v>
      </c>
      <c r="K11" s="92">
        <v>0</v>
      </c>
      <c r="L11" s="92">
        <v>0</v>
      </c>
      <c r="M11" s="92">
        <v>0</v>
      </c>
      <c r="N11" s="92">
        <v>0</v>
      </c>
      <c r="O11" s="92">
        <v>0</v>
      </c>
      <c r="P11" s="92">
        <v>0</v>
      </c>
      <c r="Q11" s="92">
        <v>0</v>
      </c>
      <c r="R11" s="92">
        <v>0</v>
      </c>
    </row>
    <row r="12" spans="1:18" ht="15.75" x14ac:dyDescent="0.25">
      <c r="A12" s="91" t="s">
        <v>31</v>
      </c>
      <c r="B12" s="92">
        <v>0</v>
      </c>
      <c r="C12" s="92">
        <v>0</v>
      </c>
      <c r="D12" s="92">
        <v>0</v>
      </c>
      <c r="E12" s="92">
        <v>0</v>
      </c>
      <c r="F12" s="92">
        <v>0</v>
      </c>
      <c r="G12" s="92">
        <v>0</v>
      </c>
      <c r="H12" s="92">
        <v>0</v>
      </c>
      <c r="I12" s="92">
        <v>0</v>
      </c>
      <c r="J12" s="92">
        <v>0</v>
      </c>
      <c r="K12" s="92">
        <v>0</v>
      </c>
      <c r="L12" s="92">
        <v>0</v>
      </c>
      <c r="M12" s="92">
        <v>0</v>
      </c>
      <c r="N12" s="92">
        <v>0</v>
      </c>
      <c r="O12" s="92">
        <v>0</v>
      </c>
      <c r="P12" s="92">
        <v>0</v>
      </c>
      <c r="Q12" s="92">
        <v>0</v>
      </c>
      <c r="R12" s="92">
        <v>0</v>
      </c>
    </row>
    <row r="13" spans="1:18" ht="15.75" x14ac:dyDescent="0.25">
      <c r="A13" s="93"/>
      <c r="B13" s="47"/>
      <c r="C13" s="47"/>
      <c r="D13" s="47"/>
      <c r="E13" s="47"/>
      <c r="F13" s="47"/>
      <c r="G13" s="47"/>
      <c r="H13" s="47"/>
      <c r="I13" s="47"/>
      <c r="J13" s="47"/>
      <c r="K13" s="47"/>
      <c r="L13" s="47"/>
      <c r="M13" s="47"/>
      <c r="N13" s="47"/>
      <c r="O13" s="47"/>
      <c r="P13" s="47"/>
      <c r="Q13" s="47"/>
      <c r="R13" s="47"/>
    </row>
    <row r="14" spans="1:18" ht="15.75" x14ac:dyDescent="0.25">
      <c r="A14" s="328" t="s">
        <v>626</v>
      </c>
      <c r="B14" s="329"/>
      <c r="C14" s="329"/>
      <c r="D14" s="329"/>
      <c r="E14" s="329"/>
      <c r="F14" s="329"/>
      <c r="G14" s="329"/>
      <c r="H14" s="329"/>
      <c r="I14" s="329"/>
      <c r="J14" s="329"/>
      <c r="K14" s="329"/>
      <c r="L14" s="329"/>
      <c r="M14" s="329"/>
      <c r="N14" s="329"/>
      <c r="O14" s="329"/>
      <c r="P14" s="329"/>
      <c r="Q14" s="329"/>
      <c r="R14" s="330"/>
    </row>
    <row r="15" spans="1:18" ht="15.75" x14ac:dyDescent="0.25">
      <c r="A15" s="331" t="s">
        <v>12</v>
      </c>
      <c r="B15" s="333" t="s">
        <v>13</v>
      </c>
      <c r="C15" s="333" t="s">
        <v>14</v>
      </c>
      <c r="D15" s="333" t="s">
        <v>15</v>
      </c>
      <c r="E15" s="184">
        <v>1</v>
      </c>
      <c r="F15" s="333" t="s">
        <v>17</v>
      </c>
      <c r="G15" s="333" t="s">
        <v>18</v>
      </c>
      <c r="H15" s="333" t="s">
        <v>19</v>
      </c>
      <c r="I15" s="184">
        <v>2</v>
      </c>
      <c r="J15" s="333" t="s">
        <v>20</v>
      </c>
      <c r="K15" s="333" t="s">
        <v>21</v>
      </c>
      <c r="L15" s="333" t="s">
        <v>22</v>
      </c>
      <c r="M15" s="184">
        <v>3</v>
      </c>
      <c r="N15" s="333" t="s">
        <v>23</v>
      </c>
      <c r="O15" s="333" t="s">
        <v>24</v>
      </c>
      <c r="P15" s="333" t="s">
        <v>25</v>
      </c>
      <c r="Q15" s="184">
        <v>4</v>
      </c>
      <c r="R15" s="333" t="s">
        <v>26</v>
      </c>
    </row>
    <row r="16" spans="1:18" ht="31.5" x14ac:dyDescent="0.25">
      <c r="A16" s="332"/>
      <c r="B16" s="334"/>
      <c r="C16" s="334"/>
      <c r="D16" s="334"/>
      <c r="E16" s="185" t="s">
        <v>16</v>
      </c>
      <c r="F16" s="334"/>
      <c r="G16" s="334"/>
      <c r="H16" s="334"/>
      <c r="I16" s="185" t="s">
        <v>16</v>
      </c>
      <c r="J16" s="334"/>
      <c r="K16" s="334"/>
      <c r="L16" s="334"/>
      <c r="M16" s="185" t="s">
        <v>16</v>
      </c>
      <c r="N16" s="334"/>
      <c r="O16" s="334"/>
      <c r="P16" s="334"/>
      <c r="Q16" s="185" t="s">
        <v>16</v>
      </c>
      <c r="R16" s="334"/>
    </row>
    <row r="17" spans="1:18" ht="15.75" x14ac:dyDescent="0.25">
      <c r="A17" s="91" t="s">
        <v>27</v>
      </c>
      <c r="B17" s="92">
        <v>0</v>
      </c>
      <c r="C17" s="92">
        <v>0</v>
      </c>
      <c r="D17" s="92"/>
      <c r="E17" s="92"/>
      <c r="F17" s="92"/>
      <c r="G17" s="92"/>
      <c r="H17" s="92"/>
      <c r="I17" s="92"/>
      <c r="J17" s="92"/>
      <c r="K17" s="92"/>
      <c r="L17" s="92"/>
      <c r="M17" s="92"/>
      <c r="N17" s="92"/>
      <c r="O17" s="92"/>
      <c r="P17" s="92"/>
      <c r="Q17" s="92"/>
      <c r="R17" s="92"/>
    </row>
    <row r="18" spans="1:18" ht="15.75" x14ac:dyDescent="0.25">
      <c r="A18" s="91" t="s">
        <v>28</v>
      </c>
      <c r="B18" s="92">
        <v>0</v>
      </c>
      <c r="C18" s="92">
        <v>0</v>
      </c>
      <c r="D18" s="92"/>
      <c r="E18" s="92"/>
      <c r="F18" s="92"/>
      <c r="G18" s="92"/>
      <c r="H18" s="92"/>
      <c r="I18" s="92"/>
      <c r="J18" s="92"/>
      <c r="K18" s="92"/>
      <c r="L18" s="92"/>
      <c r="M18" s="92"/>
      <c r="N18" s="92"/>
      <c r="O18" s="92"/>
      <c r="P18" s="92"/>
      <c r="Q18" s="92"/>
      <c r="R18" s="92"/>
    </row>
    <row r="19" spans="1:18" ht="15.75" x14ac:dyDescent="0.25">
      <c r="A19" s="91" t="s">
        <v>29</v>
      </c>
      <c r="B19" s="92">
        <v>0</v>
      </c>
      <c r="C19" s="92">
        <v>0</v>
      </c>
      <c r="D19" s="92"/>
      <c r="E19" s="92"/>
      <c r="F19" s="92"/>
      <c r="G19" s="92"/>
      <c r="H19" s="92"/>
      <c r="I19" s="92"/>
      <c r="J19" s="92"/>
      <c r="K19" s="92"/>
      <c r="L19" s="92"/>
      <c r="M19" s="92"/>
      <c r="N19" s="92"/>
      <c r="O19" s="92"/>
      <c r="P19" s="92"/>
      <c r="Q19" s="92"/>
      <c r="R19" s="92"/>
    </row>
    <row r="20" spans="1:18" ht="15.75" x14ac:dyDescent="0.25">
      <c r="A20" s="91" t="s">
        <v>30</v>
      </c>
      <c r="B20" s="92">
        <v>0</v>
      </c>
      <c r="C20" s="92">
        <v>0</v>
      </c>
      <c r="D20" s="92"/>
      <c r="E20" s="92"/>
      <c r="F20" s="92"/>
      <c r="G20" s="92"/>
      <c r="H20" s="92"/>
      <c r="I20" s="92"/>
      <c r="J20" s="92"/>
      <c r="K20" s="92"/>
      <c r="L20" s="92"/>
      <c r="M20" s="92"/>
      <c r="N20" s="92"/>
      <c r="O20" s="92"/>
      <c r="P20" s="92"/>
      <c r="Q20" s="92"/>
      <c r="R20" s="92"/>
    </row>
    <row r="21" spans="1:18" ht="15.75" x14ac:dyDescent="0.25">
      <c r="A21" s="91" t="s">
        <v>31</v>
      </c>
      <c r="B21" s="92">
        <v>0</v>
      </c>
      <c r="C21" s="92">
        <v>0</v>
      </c>
      <c r="D21" s="92"/>
      <c r="E21" s="92"/>
      <c r="F21" s="92"/>
      <c r="G21" s="92"/>
      <c r="H21" s="92"/>
      <c r="I21" s="92"/>
      <c r="J21" s="92"/>
      <c r="K21" s="92"/>
      <c r="L21" s="92"/>
      <c r="M21" s="92"/>
      <c r="N21" s="92"/>
      <c r="O21" s="92"/>
      <c r="P21" s="92"/>
      <c r="Q21" s="92"/>
      <c r="R21" s="92"/>
    </row>
  </sheetData>
  <mergeCells count="31">
    <mergeCell ref="A2:R2"/>
    <mergeCell ref="A5:R5"/>
    <mergeCell ref="A6:A7"/>
    <mergeCell ref="B6:B7"/>
    <mergeCell ref="C6:C7"/>
    <mergeCell ref="D6:D7"/>
    <mergeCell ref="F6:F7"/>
    <mergeCell ref="G6:G7"/>
    <mergeCell ref="H6:H7"/>
    <mergeCell ref="J6:J7"/>
    <mergeCell ref="K6:K7"/>
    <mergeCell ref="L6:L7"/>
    <mergeCell ref="N6:N7"/>
    <mergeCell ref="O6:O7"/>
    <mergeCell ref="P6:P7"/>
    <mergeCell ref="R6:R7"/>
    <mergeCell ref="A14:R14"/>
    <mergeCell ref="A15:A16"/>
    <mergeCell ref="B15:B16"/>
    <mergeCell ref="C15:C16"/>
    <mergeCell ref="D15:D16"/>
    <mergeCell ref="F15:F16"/>
    <mergeCell ref="G15:G16"/>
    <mergeCell ref="H15:H16"/>
    <mergeCell ref="J15:J16"/>
    <mergeCell ref="K15:K16"/>
    <mergeCell ref="L15:L16"/>
    <mergeCell ref="N15:N16"/>
    <mergeCell ref="O15:O16"/>
    <mergeCell ref="P15:P16"/>
    <mergeCell ref="R15:R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14"/>
  <sheetViews>
    <sheetView workbookViewId="0">
      <selection activeCell="O22" sqref="O22"/>
    </sheetView>
  </sheetViews>
  <sheetFormatPr defaultRowHeight="15" x14ac:dyDescent="0.25"/>
  <sheetData>
    <row r="2" spans="1:9" ht="62.25" customHeight="1" x14ac:dyDescent="0.25">
      <c r="A2" s="284" t="s">
        <v>190</v>
      </c>
      <c r="B2" s="284"/>
      <c r="C2" s="284"/>
      <c r="D2" s="284"/>
      <c r="E2" s="284"/>
      <c r="F2" s="284"/>
      <c r="G2" s="284"/>
      <c r="H2" s="284"/>
      <c r="I2" s="284"/>
    </row>
    <row r="3" spans="1:9" ht="15.75" x14ac:dyDescent="0.25">
      <c r="A3" s="47"/>
      <c r="B3" s="47"/>
      <c r="C3" s="47"/>
      <c r="D3" s="47"/>
      <c r="E3" s="47"/>
      <c r="F3" s="47"/>
      <c r="G3" s="47"/>
      <c r="H3" s="47"/>
      <c r="I3" s="47"/>
    </row>
    <row r="4" spans="1:9" ht="42.75" customHeight="1" x14ac:dyDescent="0.25">
      <c r="A4" s="279" t="s">
        <v>244</v>
      </c>
      <c r="B4" s="279"/>
      <c r="C4" s="279"/>
      <c r="D4" s="279"/>
      <c r="E4" s="279"/>
      <c r="F4" s="279"/>
      <c r="G4" s="279"/>
      <c r="H4" s="279"/>
      <c r="I4" s="279"/>
    </row>
    <row r="14" spans="1:9" x14ac:dyDescent="0.25">
      <c r="F14" s="94"/>
    </row>
  </sheetData>
  <mergeCells count="2">
    <mergeCell ref="A2:I2"/>
    <mergeCell ref="A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90"/>
  <sheetViews>
    <sheetView topLeftCell="A85" zoomScaleNormal="100" workbookViewId="0">
      <selection activeCell="A43" sqref="A43:I43"/>
    </sheetView>
  </sheetViews>
  <sheetFormatPr defaultRowHeight="15" x14ac:dyDescent="0.25"/>
  <cols>
    <col min="1" max="1" width="12.140625" customWidth="1"/>
    <col min="2" max="2" width="12.28515625" customWidth="1"/>
    <col min="3" max="3" width="13.140625" customWidth="1"/>
    <col min="4" max="5" width="13.28515625" customWidth="1"/>
    <col min="6" max="6" width="11.42578125" customWidth="1"/>
    <col min="7" max="7" width="9.7109375" customWidth="1"/>
  </cols>
  <sheetData>
    <row r="2" spans="1:9" ht="96" customHeight="1" x14ac:dyDescent="0.25">
      <c r="A2" s="284" t="s">
        <v>191</v>
      </c>
      <c r="B2" s="284"/>
      <c r="C2" s="284"/>
      <c r="D2" s="284"/>
      <c r="E2" s="284"/>
      <c r="F2" s="284"/>
      <c r="G2" s="284"/>
      <c r="H2" s="284"/>
      <c r="I2" s="284"/>
    </row>
    <row r="4" spans="1:9" x14ac:dyDescent="0.25">
      <c r="A4" s="338" t="s">
        <v>312</v>
      </c>
      <c r="B4" s="338"/>
      <c r="C4" s="338"/>
      <c r="D4" s="338"/>
      <c r="E4" s="338"/>
      <c r="F4" s="338"/>
      <c r="G4" s="338"/>
      <c r="H4" s="338"/>
      <c r="I4" s="338"/>
    </row>
    <row r="5" spans="1:9" ht="85.5" customHeight="1" x14ac:dyDescent="0.25">
      <c r="A5" s="251" t="s">
        <v>314</v>
      </c>
      <c r="B5" s="251"/>
      <c r="C5" s="251"/>
      <c r="D5" s="251"/>
      <c r="E5" s="251"/>
      <c r="F5" s="251"/>
      <c r="G5" s="251"/>
      <c r="H5" s="251"/>
      <c r="I5" s="251"/>
    </row>
    <row r="6" spans="1:9" ht="85.5" customHeight="1" x14ac:dyDescent="0.25">
      <c r="A6" s="251" t="s">
        <v>313</v>
      </c>
      <c r="B6" s="251"/>
      <c r="C6" s="251"/>
      <c r="D6" s="251"/>
      <c r="E6" s="251"/>
      <c r="F6" s="251"/>
      <c r="G6" s="251"/>
      <c r="H6" s="251"/>
      <c r="I6" s="251"/>
    </row>
    <row r="7" spans="1:9" x14ac:dyDescent="0.25">
      <c r="A7" s="103"/>
      <c r="B7" s="103"/>
      <c r="C7" s="103"/>
      <c r="D7" s="103"/>
      <c r="E7" s="103"/>
      <c r="F7" s="103"/>
      <c r="G7" s="103"/>
      <c r="H7" s="103"/>
      <c r="I7" s="103"/>
    </row>
    <row r="8" spans="1:9" ht="13.5" customHeight="1" x14ac:dyDescent="0.25">
      <c r="A8" s="103" t="s">
        <v>245</v>
      </c>
      <c r="B8" s="103"/>
      <c r="C8" s="103"/>
      <c r="D8" s="103"/>
      <c r="E8" s="103"/>
      <c r="F8" s="103"/>
      <c r="G8" s="251" t="s">
        <v>246</v>
      </c>
      <c r="H8" s="251"/>
      <c r="I8" s="251"/>
    </row>
    <row r="9" spans="1:9" x14ac:dyDescent="0.25">
      <c r="A9" s="103"/>
      <c r="B9" s="103"/>
      <c r="C9" s="103"/>
      <c r="D9" s="103"/>
      <c r="E9" s="103"/>
      <c r="F9" s="103"/>
      <c r="G9" s="103"/>
      <c r="H9" s="103"/>
      <c r="I9" s="103"/>
    </row>
    <row r="10" spans="1:9" ht="48.75" customHeight="1" x14ac:dyDescent="0.25">
      <c r="A10" s="285" t="s">
        <v>288</v>
      </c>
      <c r="B10" s="285"/>
      <c r="C10" s="285"/>
      <c r="D10" s="285"/>
      <c r="E10" s="285"/>
      <c r="F10" s="285"/>
      <c r="G10" s="285"/>
      <c r="H10" s="285"/>
      <c r="I10" s="285"/>
    </row>
    <row r="11" spans="1:9" ht="16.5" customHeight="1" x14ac:dyDescent="0.25">
      <c r="A11" s="251" t="s">
        <v>289</v>
      </c>
      <c r="B11" s="251"/>
      <c r="C11" s="251"/>
      <c r="D11" s="251"/>
      <c r="E11" s="251"/>
      <c r="F11" s="251"/>
      <c r="G11" s="251"/>
      <c r="H11" s="251"/>
      <c r="I11" s="251"/>
    </row>
    <row r="12" spans="1:9" ht="19.5" customHeight="1" x14ac:dyDescent="0.25">
      <c r="A12" s="251" t="s">
        <v>247</v>
      </c>
      <c r="B12" s="251"/>
      <c r="C12" s="251"/>
      <c r="D12" s="251"/>
      <c r="E12" s="251"/>
      <c r="F12" s="251"/>
      <c r="G12" s="251"/>
      <c r="H12" s="251"/>
      <c r="I12" s="251"/>
    </row>
    <row r="13" spans="1:9" ht="22.5" customHeight="1" x14ac:dyDescent="0.25">
      <c r="A13" s="251" t="s">
        <v>248</v>
      </c>
      <c r="B13" s="251"/>
      <c r="C13" s="251"/>
      <c r="D13" s="251"/>
      <c r="E13" s="251"/>
      <c r="F13" s="251"/>
      <c r="G13" s="251"/>
      <c r="H13" s="251"/>
      <c r="I13" s="251"/>
    </row>
    <row r="14" spans="1:9" ht="29.25" customHeight="1" x14ac:dyDescent="0.25">
      <c r="A14" s="285" t="s">
        <v>290</v>
      </c>
      <c r="B14" s="285"/>
      <c r="C14" s="285"/>
      <c r="D14" s="285"/>
      <c r="E14" s="285"/>
      <c r="F14" s="285"/>
      <c r="G14" s="285"/>
      <c r="H14" s="285"/>
      <c r="I14" s="285"/>
    </row>
    <row r="15" spans="1:9" ht="17.25" customHeight="1" x14ac:dyDescent="0.25">
      <c r="A15" s="251" t="s">
        <v>248</v>
      </c>
      <c r="B15" s="251"/>
      <c r="C15" s="251"/>
      <c r="D15" s="251"/>
      <c r="E15" s="251"/>
      <c r="F15" s="251"/>
      <c r="G15" s="251"/>
      <c r="H15" s="251"/>
      <c r="I15" s="251"/>
    </row>
    <row r="16" spans="1:9" ht="17.25" customHeight="1" x14ac:dyDescent="0.25">
      <c r="A16" s="251" t="s">
        <v>249</v>
      </c>
      <c r="B16" s="251"/>
      <c r="C16" s="251"/>
      <c r="D16" s="251"/>
      <c r="E16" s="251"/>
      <c r="F16" s="251"/>
      <c r="G16" s="251"/>
      <c r="H16" s="251"/>
      <c r="I16" s="251"/>
    </row>
    <row r="17" spans="1:9" ht="17.25" customHeight="1" x14ac:dyDescent="0.25">
      <c r="A17" s="251" t="s">
        <v>248</v>
      </c>
      <c r="B17" s="251"/>
      <c r="C17" s="251"/>
      <c r="D17" s="251"/>
      <c r="E17" s="251"/>
      <c r="F17" s="251"/>
      <c r="G17" s="251"/>
      <c r="H17" s="251"/>
      <c r="I17" s="251"/>
    </row>
    <row r="18" spans="1:9" x14ac:dyDescent="0.25">
      <c r="A18" s="251" t="s">
        <v>250</v>
      </c>
      <c r="B18" s="251"/>
      <c r="C18" s="251"/>
      <c r="D18" s="251"/>
      <c r="E18" s="251"/>
      <c r="F18" s="251"/>
      <c r="G18" s="251"/>
      <c r="H18" s="251"/>
      <c r="I18" s="251"/>
    </row>
    <row r="19" spans="1:9" ht="16.5" customHeight="1" x14ac:dyDescent="0.25">
      <c r="A19" s="251" t="s">
        <v>248</v>
      </c>
      <c r="B19" s="251"/>
      <c r="C19" s="251"/>
      <c r="D19" s="251"/>
      <c r="E19" s="251"/>
      <c r="F19" s="251"/>
      <c r="G19" s="251"/>
      <c r="H19" s="251"/>
      <c r="I19" s="251"/>
    </row>
    <row r="20" spans="1:9" x14ac:dyDescent="0.25">
      <c r="A20" s="251" t="s">
        <v>291</v>
      </c>
      <c r="B20" s="251"/>
      <c r="C20" s="251"/>
      <c r="D20" s="251"/>
      <c r="E20" s="251"/>
      <c r="F20" s="251"/>
      <c r="G20" s="251"/>
      <c r="H20" s="251"/>
      <c r="I20" s="251"/>
    </row>
    <row r="21" spans="1:9" x14ac:dyDescent="0.25">
      <c r="A21" s="103"/>
      <c r="B21" s="103"/>
      <c r="C21" s="103"/>
      <c r="D21" s="103"/>
      <c r="E21" s="103"/>
      <c r="F21" s="103"/>
      <c r="G21" s="103"/>
      <c r="H21" s="103"/>
      <c r="I21" s="103"/>
    </row>
    <row r="22" spans="1:9" ht="34.5" customHeight="1" x14ac:dyDescent="0.25">
      <c r="A22" s="285" t="s">
        <v>292</v>
      </c>
      <c r="B22" s="285"/>
      <c r="C22" s="285"/>
      <c r="D22" s="285"/>
      <c r="E22" s="285"/>
      <c r="F22" s="285"/>
      <c r="G22" s="285"/>
      <c r="H22" s="285"/>
      <c r="I22" s="285"/>
    </row>
    <row r="23" spans="1:9" x14ac:dyDescent="0.25">
      <c r="A23" s="104"/>
      <c r="B23" s="104"/>
      <c r="C23" s="104"/>
      <c r="D23" s="104"/>
      <c r="E23" s="104"/>
      <c r="F23" s="104"/>
      <c r="G23" s="104"/>
      <c r="H23" s="104"/>
      <c r="I23" s="104"/>
    </row>
    <row r="24" spans="1:9" x14ac:dyDescent="0.25">
      <c r="A24" s="251" t="s">
        <v>251</v>
      </c>
      <c r="B24" s="251"/>
      <c r="C24" s="251"/>
      <c r="D24" s="251"/>
      <c r="E24" s="251"/>
      <c r="F24" s="251"/>
      <c r="G24" s="251"/>
      <c r="H24" s="251"/>
      <c r="I24" s="251"/>
    </row>
    <row r="25" spans="1:9" ht="48" customHeight="1" x14ac:dyDescent="0.25">
      <c r="A25" s="285" t="s">
        <v>293</v>
      </c>
      <c r="B25" s="285"/>
      <c r="C25" s="285"/>
      <c r="D25" s="285"/>
      <c r="E25" s="285"/>
      <c r="F25" s="285"/>
      <c r="G25" s="285"/>
      <c r="H25" s="285"/>
      <c r="I25" s="285"/>
    </row>
    <row r="26" spans="1:9" x14ac:dyDescent="0.25">
      <c r="A26" s="285" t="s">
        <v>294</v>
      </c>
      <c r="B26" s="285"/>
      <c r="C26" s="285"/>
      <c r="D26" s="285"/>
      <c r="E26" s="285"/>
      <c r="F26" s="285"/>
      <c r="G26" s="285"/>
      <c r="H26" s="285"/>
      <c r="I26" s="285"/>
    </row>
    <row r="27" spans="1:9" x14ac:dyDescent="0.25">
      <c r="A27" s="285" t="s">
        <v>252</v>
      </c>
      <c r="B27" s="285"/>
      <c r="C27" s="285"/>
      <c r="D27" s="285"/>
      <c r="E27" s="285"/>
      <c r="F27" s="285"/>
      <c r="G27" s="285"/>
      <c r="H27" s="285"/>
      <c r="I27" s="285"/>
    </row>
    <row r="28" spans="1:9" ht="76.5" customHeight="1" x14ac:dyDescent="0.25">
      <c r="A28" s="285" t="s">
        <v>253</v>
      </c>
      <c r="B28" s="285"/>
      <c r="C28" s="285"/>
      <c r="D28" s="285"/>
      <c r="E28" s="285"/>
      <c r="F28" s="285"/>
      <c r="G28" s="285"/>
      <c r="H28" s="285"/>
      <c r="I28" s="285"/>
    </row>
    <row r="29" spans="1:9" ht="21.75" customHeight="1" x14ac:dyDescent="0.25">
      <c r="A29" s="285" t="s">
        <v>254</v>
      </c>
      <c r="B29" s="285"/>
      <c r="C29" s="285"/>
      <c r="D29" s="285"/>
      <c r="E29" s="285"/>
      <c r="F29" s="285"/>
      <c r="G29" s="285"/>
      <c r="H29" s="285"/>
      <c r="I29" s="285"/>
    </row>
    <row r="30" spans="1:9" ht="19.5" customHeight="1" x14ac:dyDescent="0.25">
      <c r="A30" s="285" t="s">
        <v>255</v>
      </c>
      <c r="B30" s="285"/>
      <c r="C30" s="285"/>
      <c r="D30" s="285"/>
      <c r="E30" s="285"/>
      <c r="F30" s="285"/>
      <c r="G30" s="285"/>
      <c r="H30" s="285"/>
      <c r="I30" s="285"/>
    </row>
    <row r="31" spans="1:9" ht="32.25" customHeight="1" x14ac:dyDescent="0.25">
      <c r="A31" s="285" t="s">
        <v>256</v>
      </c>
      <c r="B31" s="285"/>
      <c r="C31" s="285"/>
      <c r="D31" s="285"/>
      <c r="E31" s="285"/>
      <c r="F31" s="285"/>
      <c r="G31" s="285"/>
      <c r="H31" s="285"/>
      <c r="I31" s="285"/>
    </row>
    <row r="32" spans="1:9" ht="27.75" customHeight="1" x14ac:dyDescent="0.25">
      <c r="A32" s="285" t="s">
        <v>310</v>
      </c>
      <c r="B32" s="285"/>
      <c r="C32" s="285"/>
      <c r="D32" s="285"/>
      <c r="E32" s="285"/>
      <c r="F32" s="285"/>
      <c r="G32" s="285"/>
      <c r="H32" s="285"/>
      <c r="I32" s="285"/>
    </row>
    <row r="33" spans="1:9" ht="30" customHeight="1" x14ac:dyDescent="0.25">
      <c r="A33" s="285" t="s">
        <v>257</v>
      </c>
      <c r="B33" s="285"/>
      <c r="C33" s="285"/>
      <c r="D33" s="285"/>
      <c r="E33" s="285"/>
      <c r="F33" s="285"/>
      <c r="G33" s="285"/>
      <c r="H33" s="285"/>
      <c r="I33" s="285"/>
    </row>
    <row r="34" spans="1:9" x14ac:dyDescent="0.25">
      <c r="A34" s="339" t="s">
        <v>295</v>
      </c>
      <c r="B34" s="339"/>
      <c r="C34" s="339"/>
      <c r="D34" s="339"/>
      <c r="E34" s="339"/>
      <c r="F34" s="339"/>
      <c r="G34" s="339"/>
      <c r="H34" s="339"/>
      <c r="I34" s="339"/>
    </row>
    <row r="35" spans="1:9" x14ac:dyDescent="0.25">
      <c r="A35" s="339" t="s">
        <v>252</v>
      </c>
      <c r="B35" s="339"/>
      <c r="C35" s="339"/>
      <c r="D35" s="339"/>
      <c r="E35" s="339"/>
      <c r="F35" s="339"/>
      <c r="G35" s="339"/>
      <c r="H35" s="339"/>
      <c r="I35" s="339"/>
    </row>
    <row r="36" spans="1:9" x14ac:dyDescent="0.25">
      <c r="A36" s="339" t="s">
        <v>296</v>
      </c>
      <c r="B36" s="339"/>
      <c r="C36" s="339"/>
      <c r="D36" s="339"/>
      <c r="E36" s="339"/>
      <c r="F36" s="339"/>
      <c r="G36" s="339"/>
      <c r="H36" s="339"/>
      <c r="I36" s="339"/>
    </row>
    <row r="37" spans="1:9" x14ac:dyDescent="0.25">
      <c r="A37" s="336"/>
      <c r="B37" s="336"/>
      <c r="C37" s="336"/>
      <c r="D37" s="336"/>
      <c r="E37" s="336"/>
      <c r="F37" s="336"/>
      <c r="G37" s="336"/>
      <c r="H37" s="336"/>
      <c r="I37" s="336"/>
    </row>
    <row r="38" spans="1:9" x14ac:dyDescent="0.25">
      <c r="A38" s="337" t="s">
        <v>258</v>
      </c>
      <c r="B38" s="337"/>
      <c r="C38" s="337"/>
      <c r="D38" s="337"/>
      <c r="E38" s="337"/>
      <c r="F38" s="337"/>
      <c r="G38" s="337"/>
      <c r="H38" s="337"/>
      <c r="I38" s="337"/>
    </row>
    <row r="39" spans="1:9" x14ac:dyDescent="0.25">
      <c r="A39" s="337" t="s">
        <v>248</v>
      </c>
      <c r="B39" s="337"/>
      <c r="C39" s="337"/>
      <c r="D39" s="337"/>
      <c r="E39" s="337"/>
      <c r="F39" s="337"/>
      <c r="G39" s="337"/>
      <c r="H39" s="337"/>
      <c r="I39" s="337"/>
    </row>
    <row r="40" spans="1:9" x14ac:dyDescent="0.25">
      <c r="A40" s="6" t="s">
        <v>259</v>
      </c>
      <c r="B40" s="6"/>
      <c r="C40" s="6"/>
      <c r="D40" s="6" t="s">
        <v>260</v>
      </c>
      <c r="E40" s="6"/>
      <c r="F40" s="6"/>
      <c r="G40" s="6"/>
      <c r="H40" s="6"/>
      <c r="I40" s="6"/>
    </row>
    <row r="41" spans="1:9" ht="51.75" customHeight="1" x14ac:dyDescent="0.25">
      <c r="A41" s="338" t="s">
        <v>261</v>
      </c>
      <c r="B41" s="338"/>
      <c r="C41" s="338"/>
      <c r="D41" s="338"/>
      <c r="E41" s="338"/>
      <c r="F41" s="338"/>
      <c r="G41" s="338"/>
      <c r="H41" s="338"/>
      <c r="I41" s="338"/>
    </row>
    <row r="42" spans="1:9" ht="18" customHeight="1" x14ac:dyDescent="0.25">
      <c r="A42" s="337" t="s">
        <v>297</v>
      </c>
      <c r="B42" s="337"/>
      <c r="C42" s="337"/>
      <c r="D42" s="337"/>
      <c r="E42" s="337"/>
      <c r="F42" s="337"/>
      <c r="G42" s="337"/>
      <c r="H42" s="337"/>
      <c r="I42" s="337"/>
    </row>
    <row r="43" spans="1:9" ht="33.75" customHeight="1" x14ac:dyDescent="0.25">
      <c r="A43" s="338" t="s">
        <v>624</v>
      </c>
      <c r="B43" s="338"/>
      <c r="C43" s="338"/>
      <c r="D43" s="338"/>
      <c r="E43" s="338"/>
      <c r="F43" s="338"/>
      <c r="G43" s="338"/>
      <c r="H43" s="338"/>
      <c r="I43" s="338"/>
    </row>
    <row r="44" spans="1:9" x14ac:dyDescent="0.25">
      <c r="A44" s="337" t="s">
        <v>262</v>
      </c>
      <c r="B44" s="337"/>
      <c r="C44" s="337"/>
      <c r="D44" s="337"/>
      <c r="E44" s="337"/>
      <c r="F44" s="337"/>
      <c r="G44" s="337"/>
      <c r="H44" s="337"/>
      <c r="I44" s="337"/>
    </row>
    <row r="45" spans="1:9" x14ac:dyDescent="0.25">
      <c r="A45" s="337" t="s">
        <v>263</v>
      </c>
      <c r="B45" s="337"/>
      <c r="C45" s="337"/>
      <c r="D45" s="337"/>
      <c r="E45" s="337"/>
      <c r="F45" s="337"/>
      <c r="G45" s="337"/>
      <c r="H45" s="337"/>
      <c r="I45" s="337"/>
    </row>
    <row r="46" spans="1:9" x14ac:dyDescent="0.25">
      <c r="A46" s="6"/>
      <c r="B46" s="6"/>
      <c r="C46" s="6"/>
      <c r="D46" s="6"/>
      <c r="E46" s="6"/>
      <c r="F46" s="6"/>
      <c r="G46" s="6"/>
      <c r="H46" s="6"/>
      <c r="I46" s="6"/>
    </row>
    <row r="47" spans="1:9" x14ac:dyDescent="0.25">
      <c r="A47" s="336" t="s">
        <v>264</v>
      </c>
      <c r="B47" s="336"/>
      <c r="C47" s="336"/>
      <c r="D47" s="336"/>
      <c r="E47" s="336"/>
      <c r="F47" s="336"/>
      <c r="G47" s="336"/>
      <c r="H47" s="336"/>
      <c r="I47" s="336"/>
    </row>
    <row r="48" spans="1:9" x14ac:dyDescent="0.25">
      <c r="A48" s="337" t="s">
        <v>265</v>
      </c>
      <c r="B48" s="337"/>
      <c r="C48" s="337"/>
      <c r="D48" s="337"/>
      <c r="E48" s="337"/>
      <c r="F48" s="337"/>
      <c r="G48" s="337"/>
      <c r="H48" s="337"/>
      <c r="I48" s="337"/>
    </row>
    <row r="49" spans="1:9" ht="68.25" customHeight="1" x14ac:dyDescent="0.25">
      <c r="A49" s="285" t="s">
        <v>298</v>
      </c>
      <c r="B49" s="285"/>
      <c r="C49" s="285"/>
      <c r="D49" s="285"/>
      <c r="E49" s="285"/>
      <c r="F49" s="285"/>
      <c r="G49" s="285"/>
      <c r="H49" s="285"/>
      <c r="I49" s="285"/>
    </row>
    <row r="50" spans="1:9" ht="47.25" customHeight="1" x14ac:dyDescent="0.25">
      <c r="A50" s="285" t="s">
        <v>299</v>
      </c>
      <c r="B50" s="285"/>
      <c r="C50" s="285"/>
      <c r="D50" s="285"/>
      <c r="E50" s="285"/>
      <c r="F50" s="285"/>
      <c r="G50" s="285"/>
      <c r="H50" s="285"/>
      <c r="I50" s="285"/>
    </row>
    <row r="51" spans="1:9" ht="91.5" customHeight="1" x14ac:dyDescent="0.25">
      <c r="A51" s="338" t="s">
        <v>300</v>
      </c>
      <c r="B51" s="338"/>
      <c r="C51" s="338"/>
      <c r="D51" s="338"/>
      <c r="E51" s="338"/>
      <c r="F51" s="338"/>
      <c r="G51" s="338"/>
      <c r="H51" s="338"/>
      <c r="I51" s="338"/>
    </row>
    <row r="52" spans="1:9" ht="60.75" customHeight="1" x14ac:dyDescent="0.25">
      <c r="A52" s="285" t="s">
        <v>266</v>
      </c>
      <c r="B52" s="285"/>
      <c r="C52" s="285"/>
      <c r="D52" s="285"/>
      <c r="E52" s="285"/>
      <c r="F52" s="285"/>
      <c r="G52" s="285"/>
      <c r="H52" s="285"/>
      <c r="I52" s="285"/>
    </row>
    <row r="53" spans="1:9" x14ac:dyDescent="0.25">
      <c r="A53" s="337" t="s">
        <v>267</v>
      </c>
      <c r="B53" s="337"/>
      <c r="C53" s="337"/>
      <c r="D53" s="337"/>
      <c r="E53" s="337"/>
      <c r="F53" s="337"/>
      <c r="G53" s="337"/>
      <c r="H53" s="337"/>
      <c r="I53" s="337"/>
    </row>
    <row r="54" spans="1:9" ht="60.75" customHeight="1" x14ac:dyDescent="0.25">
      <c r="A54" s="285" t="s">
        <v>301</v>
      </c>
      <c r="B54" s="285"/>
      <c r="C54" s="285"/>
      <c r="D54" s="285"/>
      <c r="E54" s="285"/>
      <c r="F54" s="285"/>
      <c r="G54" s="285"/>
      <c r="H54" s="285"/>
      <c r="I54" s="285"/>
    </row>
    <row r="55" spans="1:9" ht="48" customHeight="1" x14ac:dyDescent="0.25">
      <c r="A55" s="285" t="s">
        <v>302</v>
      </c>
      <c r="B55" s="285"/>
      <c r="C55" s="285"/>
      <c r="D55" s="285"/>
      <c r="E55" s="285"/>
      <c r="F55" s="285"/>
      <c r="G55" s="285"/>
      <c r="H55" s="285"/>
      <c r="I55" s="285"/>
    </row>
    <row r="56" spans="1:9" ht="28.5" customHeight="1" x14ac:dyDescent="0.25">
      <c r="A56" s="285" t="s">
        <v>303</v>
      </c>
      <c r="B56" s="285"/>
      <c r="C56" s="285"/>
      <c r="D56" s="285"/>
      <c r="E56" s="285"/>
      <c r="F56" s="285"/>
      <c r="G56" s="285"/>
      <c r="H56" s="285"/>
      <c r="I56" s="285"/>
    </row>
    <row r="57" spans="1:9" ht="90.75" customHeight="1" x14ac:dyDescent="0.25">
      <c r="A57" s="285" t="s">
        <v>304</v>
      </c>
      <c r="B57" s="285"/>
      <c r="C57" s="285"/>
      <c r="D57" s="285"/>
      <c r="E57" s="285"/>
      <c r="F57" s="285"/>
      <c r="G57" s="285"/>
      <c r="H57" s="285"/>
      <c r="I57" s="285"/>
    </row>
    <row r="58" spans="1:9" ht="30" customHeight="1" x14ac:dyDescent="0.25">
      <c r="A58" s="285" t="s">
        <v>305</v>
      </c>
      <c r="B58" s="285"/>
      <c r="C58" s="285"/>
      <c r="D58" s="285"/>
      <c r="E58" s="285"/>
      <c r="F58" s="285"/>
      <c r="G58" s="285"/>
      <c r="H58" s="285"/>
      <c r="I58" s="285"/>
    </row>
    <row r="59" spans="1:9" ht="61.5" customHeight="1" x14ac:dyDescent="0.25">
      <c r="A59" s="285" t="s">
        <v>306</v>
      </c>
      <c r="B59" s="285"/>
      <c r="C59" s="285"/>
      <c r="D59" s="285"/>
      <c r="E59" s="285"/>
      <c r="F59" s="285"/>
      <c r="G59" s="285"/>
      <c r="H59" s="285"/>
      <c r="I59" s="285"/>
    </row>
    <row r="60" spans="1:9" ht="51" customHeight="1" x14ac:dyDescent="0.25">
      <c r="A60" s="285" t="s">
        <v>268</v>
      </c>
      <c r="B60" s="285"/>
      <c r="C60" s="285"/>
      <c r="D60" s="285"/>
      <c r="E60" s="285"/>
      <c r="F60" s="285"/>
      <c r="G60" s="285"/>
      <c r="H60" s="285"/>
      <c r="I60" s="285"/>
    </row>
    <row r="61" spans="1:9" ht="15" customHeight="1" x14ac:dyDescent="0.25">
      <c r="A61" s="101"/>
      <c r="B61" s="101"/>
      <c r="C61" s="101"/>
      <c r="D61" s="101"/>
      <c r="E61" s="101"/>
      <c r="F61" s="101"/>
      <c r="G61" s="101"/>
      <c r="H61" s="101"/>
      <c r="I61" s="101"/>
    </row>
    <row r="62" spans="1:9" x14ac:dyDescent="0.25">
      <c r="A62" s="336" t="s">
        <v>269</v>
      </c>
      <c r="B62" s="336"/>
      <c r="C62" s="336"/>
      <c r="D62" s="336"/>
      <c r="E62" s="336"/>
      <c r="F62" s="336"/>
      <c r="G62" s="336"/>
      <c r="H62" s="336"/>
      <c r="I62" s="336"/>
    </row>
    <row r="63" spans="1:9" ht="20.25" customHeight="1" x14ac:dyDescent="0.25">
      <c r="A63" s="339" t="s">
        <v>307</v>
      </c>
      <c r="B63" s="339"/>
      <c r="C63" s="339"/>
      <c r="D63" s="339"/>
      <c r="E63" s="339"/>
      <c r="F63" s="339"/>
      <c r="G63" s="339"/>
      <c r="H63" s="339"/>
      <c r="I63" s="339"/>
    </row>
    <row r="64" spans="1:9" x14ac:dyDescent="0.25">
      <c r="A64" s="337" t="s">
        <v>308</v>
      </c>
      <c r="B64" s="337"/>
      <c r="C64" s="337"/>
      <c r="D64" s="337"/>
      <c r="E64" s="337"/>
      <c r="F64" s="337"/>
      <c r="G64" s="337"/>
      <c r="H64" s="337"/>
      <c r="I64" s="337"/>
    </row>
    <row r="65" spans="1:9" x14ac:dyDescent="0.25">
      <c r="A65" s="336" t="s">
        <v>311</v>
      </c>
      <c r="B65" s="336"/>
      <c r="C65" s="336"/>
      <c r="D65" s="336"/>
      <c r="E65" s="336"/>
      <c r="F65" s="336"/>
      <c r="G65" s="336"/>
      <c r="H65" s="336"/>
      <c r="I65" s="336"/>
    </row>
    <row r="66" spans="1:9" x14ac:dyDescent="0.25">
      <c r="A66" s="338" t="s">
        <v>270</v>
      </c>
      <c r="B66" s="338"/>
      <c r="C66" s="338"/>
      <c r="D66" s="338"/>
      <c r="E66" s="338"/>
      <c r="F66" s="338"/>
      <c r="G66" s="338"/>
      <c r="H66" s="338"/>
      <c r="I66" s="338"/>
    </row>
    <row r="67" spans="1:9" x14ac:dyDescent="0.25">
      <c r="A67" s="336" t="s">
        <v>271</v>
      </c>
      <c r="B67" s="336"/>
      <c r="C67" s="336"/>
      <c r="D67" s="336"/>
      <c r="E67" s="336"/>
      <c r="F67" s="336"/>
      <c r="G67" s="336"/>
      <c r="H67" s="336"/>
      <c r="I67" s="336"/>
    </row>
    <row r="68" spans="1:9" ht="21" customHeight="1" x14ac:dyDescent="0.25">
      <c r="A68" s="285" t="s">
        <v>627</v>
      </c>
      <c r="B68" s="285"/>
      <c r="C68" s="285"/>
      <c r="D68" s="285"/>
      <c r="E68" s="285"/>
      <c r="F68" s="285"/>
      <c r="G68" s="285"/>
      <c r="H68" s="285"/>
      <c r="I68" s="285"/>
    </row>
    <row r="69" spans="1:9" ht="51" customHeight="1" x14ac:dyDescent="0.25">
      <c r="A69" s="285" t="s">
        <v>628</v>
      </c>
      <c r="B69" s="285"/>
      <c r="C69" s="285"/>
      <c r="D69" s="285"/>
      <c r="E69" s="285"/>
      <c r="F69" s="285"/>
      <c r="G69" s="285"/>
      <c r="H69" s="285"/>
      <c r="I69" s="285"/>
    </row>
    <row r="70" spans="1:9" ht="36.75" customHeight="1" x14ac:dyDescent="0.25">
      <c r="A70" s="285" t="s">
        <v>272</v>
      </c>
      <c r="B70" s="285"/>
      <c r="C70" s="285"/>
      <c r="D70" s="285"/>
      <c r="E70" s="285"/>
      <c r="F70" s="285"/>
      <c r="G70" s="285"/>
      <c r="H70" s="285"/>
      <c r="I70" s="285"/>
    </row>
    <row r="71" spans="1:9" x14ac:dyDescent="0.25">
      <c r="A71" s="6"/>
      <c r="B71" s="6"/>
      <c r="C71" s="6"/>
      <c r="D71" s="6"/>
      <c r="E71" s="6"/>
      <c r="F71" s="6"/>
      <c r="G71" s="6"/>
      <c r="H71" s="6"/>
      <c r="I71" s="6"/>
    </row>
    <row r="72" spans="1:9" ht="32.25" customHeight="1" x14ac:dyDescent="0.25">
      <c r="A72" s="251" t="s">
        <v>273</v>
      </c>
      <c r="B72" s="251"/>
      <c r="C72" s="251"/>
      <c r="D72" s="251"/>
      <c r="E72" s="251"/>
      <c r="F72" s="251"/>
      <c r="G72" s="251"/>
      <c r="H72" s="251"/>
      <c r="I72" s="251"/>
    </row>
    <row r="73" spans="1:9" ht="30.75" customHeight="1" x14ac:dyDescent="0.25">
      <c r="A73" s="285" t="s">
        <v>274</v>
      </c>
      <c r="B73" s="285"/>
      <c r="C73" s="285"/>
      <c r="D73" s="285"/>
      <c r="E73" s="285"/>
      <c r="F73" s="285"/>
      <c r="G73" s="285"/>
      <c r="H73" s="285"/>
      <c r="I73" s="285"/>
    </row>
    <row r="74" spans="1:9" x14ac:dyDescent="0.25">
      <c r="A74" s="6"/>
      <c r="B74" s="6"/>
      <c r="C74" s="6"/>
      <c r="D74" s="6"/>
      <c r="E74" s="6"/>
      <c r="F74" s="6"/>
      <c r="G74" s="6"/>
      <c r="H74" s="6"/>
      <c r="I74" s="6"/>
    </row>
    <row r="75" spans="1:9" x14ac:dyDescent="0.25">
      <c r="A75" s="336" t="s">
        <v>275</v>
      </c>
      <c r="B75" s="336"/>
      <c r="C75" s="336"/>
      <c r="D75" s="336"/>
      <c r="E75" s="336"/>
      <c r="F75" s="336"/>
      <c r="G75" s="336"/>
      <c r="H75" s="336"/>
      <c r="I75" s="336"/>
    </row>
    <row r="76" spans="1:9" x14ac:dyDescent="0.25">
      <c r="A76" s="336" t="s">
        <v>276</v>
      </c>
      <c r="B76" s="336"/>
      <c r="C76" s="336"/>
      <c r="D76" s="336"/>
      <c r="E76" s="336"/>
      <c r="F76" s="336"/>
      <c r="G76" s="336"/>
      <c r="H76" s="336"/>
      <c r="I76" s="336"/>
    </row>
    <row r="77" spans="1:9" ht="15.75" customHeight="1" x14ac:dyDescent="0.25">
      <c r="A77" s="285" t="s">
        <v>277</v>
      </c>
      <c r="B77" s="285"/>
      <c r="C77" s="285"/>
      <c r="D77" s="285"/>
      <c r="E77" s="285"/>
      <c r="F77" s="285"/>
      <c r="G77" s="285"/>
      <c r="H77" s="285"/>
      <c r="I77" s="285"/>
    </row>
    <row r="78" spans="1:9" ht="30" customHeight="1" x14ac:dyDescent="0.25">
      <c r="A78" s="285" t="s">
        <v>309</v>
      </c>
      <c r="B78" s="285"/>
      <c r="C78" s="285"/>
      <c r="D78" s="285"/>
      <c r="E78" s="285"/>
      <c r="F78" s="285"/>
      <c r="G78" s="285"/>
      <c r="H78" s="285"/>
      <c r="I78" s="285"/>
    </row>
    <row r="79" spans="1:9" ht="29.25" customHeight="1" x14ac:dyDescent="0.25">
      <c r="A79" s="285" t="s">
        <v>278</v>
      </c>
      <c r="B79" s="285"/>
      <c r="C79" s="285"/>
      <c r="D79" s="285"/>
      <c r="E79" s="285"/>
      <c r="F79" s="285"/>
      <c r="G79" s="285"/>
      <c r="H79" s="285"/>
      <c r="I79" s="285"/>
    </row>
    <row r="80" spans="1:9" ht="73.5" customHeight="1" x14ac:dyDescent="0.25">
      <c r="A80" s="285" t="s">
        <v>279</v>
      </c>
      <c r="B80" s="285"/>
      <c r="C80" s="285"/>
      <c r="D80" s="285"/>
      <c r="E80" s="285"/>
      <c r="F80" s="285"/>
      <c r="G80" s="285"/>
      <c r="H80" s="285"/>
      <c r="I80" s="285"/>
    </row>
    <row r="81" spans="1:9" ht="36.75" customHeight="1" x14ac:dyDescent="0.25">
      <c r="A81" s="285" t="s">
        <v>280</v>
      </c>
      <c r="B81" s="285"/>
      <c r="C81" s="285"/>
      <c r="D81" s="285"/>
      <c r="E81" s="285"/>
      <c r="F81" s="285"/>
      <c r="G81" s="285"/>
      <c r="H81" s="285"/>
      <c r="I81" s="285"/>
    </row>
    <row r="82" spans="1:9" ht="64.5" customHeight="1" x14ac:dyDescent="0.25">
      <c r="A82" s="285" t="s">
        <v>281</v>
      </c>
      <c r="B82" s="285"/>
      <c r="C82" s="285"/>
      <c r="D82" s="285"/>
      <c r="E82" s="285"/>
      <c r="F82" s="285"/>
      <c r="G82" s="285"/>
      <c r="H82" s="285"/>
      <c r="I82" s="285"/>
    </row>
    <row r="83" spans="1:9" x14ac:dyDescent="0.25">
      <c r="A83" s="6"/>
      <c r="B83" s="6"/>
      <c r="C83" s="6"/>
      <c r="D83" s="6"/>
      <c r="E83" s="6"/>
      <c r="F83" s="6"/>
      <c r="G83" s="6"/>
      <c r="H83" s="6"/>
      <c r="I83" s="6"/>
    </row>
    <row r="84" spans="1:9" x14ac:dyDescent="0.25">
      <c r="A84" s="336" t="s">
        <v>282</v>
      </c>
      <c r="B84" s="336"/>
      <c r="C84" s="336"/>
      <c r="D84" s="336"/>
      <c r="E84" s="336"/>
      <c r="F84" s="336"/>
      <c r="G84" s="336"/>
      <c r="H84" s="336"/>
      <c r="I84" s="336"/>
    </row>
    <row r="85" spans="1:9" ht="35.25" customHeight="1" x14ac:dyDescent="0.25">
      <c r="A85" s="285" t="s">
        <v>283</v>
      </c>
      <c r="B85" s="285"/>
      <c r="C85" s="285"/>
      <c r="D85" s="285"/>
      <c r="E85" s="285"/>
      <c r="F85" s="285"/>
      <c r="G85" s="285"/>
      <c r="H85" s="285"/>
      <c r="I85" s="285"/>
    </row>
    <row r="86" spans="1:9" ht="17.25" customHeight="1" x14ac:dyDescent="0.25">
      <c r="A86" s="101"/>
      <c r="B86" s="101"/>
      <c r="C86" s="101"/>
      <c r="D86" s="101"/>
      <c r="E86" s="101"/>
      <c r="F86" s="101"/>
      <c r="G86" s="101"/>
      <c r="H86" s="101"/>
      <c r="I86" s="101"/>
    </row>
    <row r="87" spans="1:9" x14ac:dyDescent="0.25">
      <c r="A87" s="336" t="s">
        <v>284</v>
      </c>
      <c r="B87" s="336"/>
      <c r="C87" s="336"/>
      <c r="D87" s="336"/>
      <c r="E87" s="336"/>
      <c r="F87" s="336"/>
      <c r="G87" s="336"/>
      <c r="H87" s="336"/>
      <c r="I87" s="336"/>
    </row>
    <row r="88" spans="1:9" ht="36" customHeight="1" x14ac:dyDescent="0.25">
      <c r="A88" s="285" t="s">
        <v>285</v>
      </c>
      <c r="B88" s="285"/>
      <c r="C88" s="285"/>
      <c r="D88" s="285"/>
      <c r="E88" s="285"/>
      <c r="F88" s="285"/>
      <c r="G88" s="285"/>
      <c r="H88" s="285"/>
      <c r="I88" s="285"/>
    </row>
    <row r="89" spans="1:9" ht="21.75" customHeight="1" x14ac:dyDescent="0.25">
      <c r="A89" s="285" t="s">
        <v>286</v>
      </c>
      <c r="B89" s="285"/>
      <c r="C89" s="285"/>
      <c r="D89" s="285"/>
      <c r="E89" s="285"/>
      <c r="F89" s="285"/>
      <c r="G89" s="285"/>
      <c r="H89" s="285"/>
      <c r="I89" s="285"/>
    </row>
    <row r="90" spans="1:9" x14ac:dyDescent="0.25">
      <c r="A90" s="336" t="s">
        <v>287</v>
      </c>
      <c r="B90" s="336"/>
      <c r="C90" s="336"/>
      <c r="D90" s="336"/>
      <c r="E90" s="336"/>
      <c r="F90" s="336"/>
      <c r="G90" s="336"/>
      <c r="H90" s="336"/>
      <c r="I90" s="336"/>
    </row>
  </sheetData>
  <mergeCells count="77">
    <mergeCell ref="A38:I38"/>
    <mergeCell ref="A39:I39"/>
    <mergeCell ref="A43:I43"/>
    <mergeCell ref="A41:I41"/>
    <mergeCell ref="A42:I42"/>
    <mergeCell ref="A33:I33"/>
    <mergeCell ref="A34:I34"/>
    <mergeCell ref="A35:I35"/>
    <mergeCell ref="A36:I36"/>
    <mergeCell ref="A37:I37"/>
    <mergeCell ref="A28:I28"/>
    <mergeCell ref="A29:I29"/>
    <mergeCell ref="A30:I30"/>
    <mergeCell ref="A31:I31"/>
    <mergeCell ref="A32:I32"/>
    <mergeCell ref="A22:I22"/>
    <mergeCell ref="A24:I24"/>
    <mergeCell ref="A25:I25"/>
    <mergeCell ref="A26:I26"/>
    <mergeCell ref="A27:I27"/>
    <mergeCell ref="A16:I16"/>
    <mergeCell ref="A17:I17"/>
    <mergeCell ref="A18:I18"/>
    <mergeCell ref="A19:I19"/>
    <mergeCell ref="A20:I20"/>
    <mergeCell ref="A11:I11"/>
    <mergeCell ref="A12:I12"/>
    <mergeCell ref="A13:I13"/>
    <mergeCell ref="A14:I14"/>
    <mergeCell ref="A15:I15"/>
    <mergeCell ref="A4:I4"/>
    <mergeCell ref="A5:I5"/>
    <mergeCell ref="A10:I10"/>
    <mergeCell ref="G8:I8"/>
    <mergeCell ref="A2:I2"/>
    <mergeCell ref="A6:I6"/>
    <mergeCell ref="A54:I54"/>
    <mergeCell ref="A55:I55"/>
    <mergeCell ref="A56:I56"/>
    <mergeCell ref="A57:I57"/>
    <mergeCell ref="A48:I48"/>
    <mergeCell ref="A49:I49"/>
    <mergeCell ref="A50:I50"/>
    <mergeCell ref="A51:I51"/>
    <mergeCell ref="A52:I52"/>
    <mergeCell ref="A90:I90"/>
    <mergeCell ref="A82:I82"/>
    <mergeCell ref="A84:I84"/>
    <mergeCell ref="A85:I85"/>
    <mergeCell ref="A87:I87"/>
    <mergeCell ref="A88:I88"/>
    <mergeCell ref="A89:I89"/>
    <mergeCell ref="A44:I44"/>
    <mergeCell ref="A45:I45"/>
    <mergeCell ref="A47:I47"/>
    <mergeCell ref="A66:I66"/>
    <mergeCell ref="A77:I77"/>
    <mergeCell ref="A64:I64"/>
    <mergeCell ref="A65:I65"/>
    <mergeCell ref="A67:I67"/>
    <mergeCell ref="A68:I68"/>
    <mergeCell ref="A69:I69"/>
    <mergeCell ref="A58:I58"/>
    <mergeCell ref="A59:I59"/>
    <mergeCell ref="A60:I60"/>
    <mergeCell ref="A62:I62"/>
    <mergeCell ref="A63:I63"/>
    <mergeCell ref="A53:I53"/>
    <mergeCell ref="A78:I78"/>
    <mergeCell ref="A79:I79"/>
    <mergeCell ref="A80:I80"/>
    <mergeCell ref="A81:I81"/>
    <mergeCell ref="A70:I70"/>
    <mergeCell ref="A72:I72"/>
    <mergeCell ref="A73:I73"/>
    <mergeCell ref="A75:I75"/>
    <mergeCell ref="A76:I76"/>
  </mergeCells>
  <pageMargins left="0.38541666666666669"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7"/>
  <sheetViews>
    <sheetView topLeftCell="A7" workbookViewId="0">
      <selection activeCell="F10" sqref="F10"/>
    </sheetView>
  </sheetViews>
  <sheetFormatPr defaultRowHeight="15" x14ac:dyDescent="0.25"/>
  <cols>
    <col min="1" max="1" width="5.85546875" customWidth="1"/>
    <col min="2" max="2" width="26.7109375" customWidth="1"/>
    <col min="3" max="3" width="29" customWidth="1"/>
    <col min="4" max="4" width="27.28515625" customWidth="1"/>
    <col min="5" max="5" width="26.28515625" customWidth="1"/>
    <col min="6" max="6" width="20.28515625" customWidth="1"/>
  </cols>
  <sheetData>
    <row r="2" spans="1:9" ht="65.25" customHeight="1" x14ac:dyDescent="0.25">
      <c r="A2" s="284" t="s">
        <v>192</v>
      </c>
      <c r="B2" s="284"/>
      <c r="C2" s="284"/>
      <c r="D2" s="284"/>
      <c r="E2" s="284"/>
      <c r="F2" s="284"/>
      <c r="G2" s="284"/>
      <c r="H2" s="284"/>
      <c r="I2" s="284"/>
    </row>
    <row r="4" spans="1:9" ht="44.25" customHeight="1" x14ac:dyDescent="0.25">
      <c r="A4" s="70" t="s">
        <v>61</v>
      </c>
      <c r="B4" s="70" t="s">
        <v>105</v>
      </c>
      <c r="C4" s="70" t="s">
        <v>106</v>
      </c>
      <c r="D4" s="70" t="s">
        <v>107</v>
      </c>
      <c r="E4" s="70" t="s">
        <v>108</v>
      </c>
      <c r="F4" s="70" t="s">
        <v>109</v>
      </c>
    </row>
    <row r="5" spans="1:9" ht="164.25" customHeight="1" x14ac:dyDescent="0.25">
      <c r="A5" s="68">
        <v>1</v>
      </c>
      <c r="B5" s="99" t="s">
        <v>110</v>
      </c>
      <c r="C5" s="69" t="s">
        <v>111</v>
      </c>
      <c r="D5" s="69" t="s">
        <v>112</v>
      </c>
      <c r="E5" s="69" t="s">
        <v>113</v>
      </c>
      <c r="F5" s="69" t="s">
        <v>114</v>
      </c>
    </row>
    <row r="6" spans="1:9" ht="147.75" customHeight="1" x14ac:dyDescent="0.25">
      <c r="A6" s="68">
        <v>2</v>
      </c>
      <c r="B6" s="99" t="s">
        <v>115</v>
      </c>
      <c r="C6" s="69" t="s">
        <v>116</v>
      </c>
      <c r="D6" s="69" t="s">
        <v>117</v>
      </c>
      <c r="E6" s="69" t="s">
        <v>118</v>
      </c>
      <c r="F6" s="69" t="s">
        <v>114</v>
      </c>
    </row>
    <row r="7" spans="1:9" ht="158.25" customHeight="1" x14ac:dyDescent="0.25">
      <c r="A7" s="68">
        <v>3</v>
      </c>
      <c r="B7" s="99" t="s">
        <v>119</v>
      </c>
      <c r="C7" s="69" t="s">
        <v>120</v>
      </c>
      <c r="D7" s="69" t="s">
        <v>121</v>
      </c>
      <c r="E7" s="69" t="s">
        <v>122</v>
      </c>
      <c r="F7" s="69" t="s">
        <v>114</v>
      </c>
    </row>
  </sheetData>
  <mergeCells count="1">
    <mergeCell ref="A2:I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
  <sheetViews>
    <sheetView workbookViewId="0">
      <selection activeCell="L13" sqref="L13"/>
    </sheetView>
  </sheetViews>
  <sheetFormatPr defaultRowHeight="15" x14ac:dyDescent="0.25"/>
  <sheetData>
    <row r="2" spans="1:14" ht="108.75" customHeight="1" x14ac:dyDescent="0.25">
      <c r="A2" s="284" t="s">
        <v>193</v>
      </c>
      <c r="B2" s="284"/>
      <c r="C2" s="284"/>
      <c r="D2" s="284"/>
      <c r="E2" s="284"/>
      <c r="F2" s="284"/>
      <c r="G2" s="284"/>
      <c r="H2" s="284"/>
      <c r="I2" s="284"/>
    </row>
    <row r="3" spans="1:14" ht="15.75" x14ac:dyDescent="0.25">
      <c r="A3" s="47"/>
      <c r="B3" s="47"/>
      <c r="C3" s="47"/>
      <c r="D3" s="47"/>
      <c r="E3" s="47"/>
      <c r="F3" s="47"/>
      <c r="G3" s="47"/>
      <c r="H3" s="47"/>
      <c r="I3" s="47"/>
    </row>
    <row r="4" spans="1:14" ht="137.25" customHeight="1" x14ac:dyDescent="0.25">
      <c r="A4" s="279" t="s">
        <v>94</v>
      </c>
      <c r="B4" s="279"/>
      <c r="C4" s="279"/>
      <c r="D4" s="279"/>
      <c r="E4" s="279"/>
      <c r="F4" s="279"/>
      <c r="G4" s="279"/>
      <c r="H4" s="279"/>
      <c r="I4" s="279"/>
    </row>
    <row r="13" spans="1:14" x14ac:dyDescent="0.25">
      <c r="N13" s="9"/>
    </row>
  </sheetData>
  <mergeCells count="2">
    <mergeCell ref="A2:I2"/>
    <mergeCell ref="A4:I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H7"/>
  <sheetViews>
    <sheetView topLeftCell="A7" workbookViewId="0">
      <selection activeCell="J6" sqref="J6"/>
    </sheetView>
  </sheetViews>
  <sheetFormatPr defaultRowHeight="15" x14ac:dyDescent="0.25"/>
  <cols>
    <col min="1" max="1" width="5.28515625" customWidth="1"/>
    <col min="2" max="2" width="27.7109375" customWidth="1"/>
    <col min="3" max="3" width="26.140625" customWidth="1"/>
    <col min="4" max="4" width="26.42578125" customWidth="1"/>
    <col min="5" max="5" width="26.7109375" customWidth="1"/>
    <col min="6" max="6" width="30.140625" customWidth="1"/>
  </cols>
  <sheetData>
    <row r="2" spans="1:8" ht="136.5" customHeight="1" x14ac:dyDescent="0.25">
      <c r="A2" s="284" t="s">
        <v>194</v>
      </c>
      <c r="B2" s="284"/>
      <c r="C2" s="284"/>
      <c r="D2" s="284"/>
      <c r="E2" s="284"/>
      <c r="F2" s="284"/>
      <c r="G2" s="284"/>
      <c r="H2" s="284"/>
    </row>
    <row r="4" spans="1:8" ht="31.5" x14ac:dyDescent="0.25">
      <c r="A4" s="70" t="s">
        <v>61</v>
      </c>
      <c r="B4" s="70" t="s">
        <v>105</v>
      </c>
      <c r="C4" s="70" t="s">
        <v>106</v>
      </c>
      <c r="D4" s="70" t="s">
        <v>107</v>
      </c>
      <c r="E4" s="70" t="s">
        <v>108</v>
      </c>
      <c r="F4" s="70" t="s">
        <v>109</v>
      </c>
    </row>
    <row r="5" spans="1:8" ht="173.25" x14ac:dyDescent="0.25">
      <c r="A5" s="68">
        <v>1</v>
      </c>
      <c r="B5" s="99" t="s">
        <v>110</v>
      </c>
      <c r="C5" s="69" t="s">
        <v>111</v>
      </c>
      <c r="D5" s="69" t="s">
        <v>112</v>
      </c>
      <c r="E5" s="69" t="s">
        <v>113</v>
      </c>
      <c r="F5" s="69" t="s">
        <v>114</v>
      </c>
    </row>
    <row r="6" spans="1:8" ht="141.75" x14ac:dyDescent="0.25">
      <c r="A6" s="68">
        <v>2</v>
      </c>
      <c r="B6" s="99" t="s">
        <v>115</v>
      </c>
      <c r="C6" s="69" t="s">
        <v>116</v>
      </c>
      <c r="D6" s="69" t="s">
        <v>117</v>
      </c>
      <c r="E6" s="100" t="s">
        <v>118</v>
      </c>
      <c r="F6" s="69" t="s">
        <v>114</v>
      </c>
    </row>
    <row r="7" spans="1:8" ht="173.25" x14ac:dyDescent="0.25">
      <c r="A7" s="68">
        <v>3</v>
      </c>
      <c r="B7" s="99" t="s">
        <v>119</v>
      </c>
      <c r="C7" s="69" t="s">
        <v>120</v>
      </c>
      <c r="D7" s="69" t="s">
        <v>121</v>
      </c>
      <c r="E7" s="69" t="s">
        <v>122</v>
      </c>
      <c r="F7" s="69" t="s">
        <v>114</v>
      </c>
    </row>
  </sheetData>
  <mergeCells count="1">
    <mergeCell ref="A2:H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C15" sqref="C15"/>
    </sheetView>
  </sheetViews>
  <sheetFormatPr defaultRowHeight="15" x14ac:dyDescent="0.25"/>
  <sheetData>
    <row r="2" spans="1:9" ht="83.25" customHeight="1" x14ac:dyDescent="0.25">
      <c r="A2" s="284" t="s">
        <v>195</v>
      </c>
      <c r="B2" s="284"/>
      <c r="C2" s="284"/>
      <c r="D2" s="284"/>
      <c r="E2" s="284"/>
      <c r="F2" s="284"/>
      <c r="G2" s="284"/>
      <c r="H2" s="284"/>
      <c r="I2" s="284"/>
    </row>
    <row r="3" spans="1:9" ht="15.75" x14ac:dyDescent="0.25">
      <c r="A3" s="47"/>
      <c r="B3" s="47"/>
      <c r="C3" s="47"/>
      <c r="D3" s="47"/>
      <c r="E3" s="47"/>
      <c r="F3" s="47"/>
      <c r="G3" s="47"/>
      <c r="H3" s="47"/>
      <c r="I3" s="47"/>
    </row>
    <row r="4" spans="1:9" ht="61.5" customHeight="1" x14ac:dyDescent="0.25">
      <c r="A4" s="340" t="s">
        <v>196</v>
      </c>
      <c r="B4" s="341"/>
      <c r="C4" s="341"/>
      <c r="D4" s="341"/>
      <c r="E4" s="341"/>
      <c r="F4" s="341"/>
      <c r="G4" s="341"/>
      <c r="H4" s="341"/>
      <c r="I4" s="342"/>
    </row>
  </sheetData>
  <mergeCells count="2">
    <mergeCell ref="A2:I2"/>
    <mergeCell ref="A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
  <sheetViews>
    <sheetView workbookViewId="0">
      <selection activeCell="A4" sqref="A4:J4"/>
    </sheetView>
  </sheetViews>
  <sheetFormatPr defaultRowHeight="15" x14ac:dyDescent="0.25"/>
  <sheetData>
    <row r="2" spans="1:10" ht="86.25" customHeight="1" x14ac:dyDescent="0.25">
      <c r="A2" s="284" t="s">
        <v>10</v>
      </c>
      <c r="B2" s="284"/>
      <c r="C2" s="284"/>
      <c r="D2" s="284"/>
      <c r="E2" s="284"/>
      <c r="F2" s="284"/>
      <c r="G2" s="284"/>
      <c r="H2" s="284"/>
      <c r="I2" s="284"/>
      <c r="J2" s="284"/>
    </row>
    <row r="3" spans="1:10" x14ac:dyDescent="0.25">
      <c r="A3" s="6"/>
      <c r="B3" s="6"/>
      <c r="C3" s="6"/>
      <c r="D3" s="6"/>
      <c r="E3" s="6"/>
      <c r="F3" s="6"/>
      <c r="G3" s="6"/>
      <c r="H3" s="6"/>
      <c r="I3" s="6"/>
      <c r="J3" s="6"/>
    </row>
    <row r="4" spans="1:10" ht="57.75" customHeight="1" x14ac:dyDescent="0.25">
      <c r="A4" s="285" t="s">
        <v>204</v>
      </c>
      <c r="B4" s="285"/>
      <c r="C4" s="285"/>
      <c r="D4" s="285"/>
      <c r="E4" s="285"/>
      <c r="F4" s="285"/>
      <c r="G4" s="285"/>
      <c r="H4" s="285"/>
      <c r="I4" s="285"/>
      <c r="J4" s="285"/>
    </row>
  </sheetData>
  <mergeCells count="2">
    <mergeCell ref="A2:J2"/>
    <mergeCell ref="A4:J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
  <sheetViews>
    <sheetView workbookViewId="0">
      <selection activeCell="H22" sqref="H22"/>
    </sheetView>
  </sheetViews>
  <sheetFormatPr defaultRowHeight="15" x14ac:dyDescent="0.25"/>
  <sheetData>
    <row r="2" spans="1:9" ht="54" customHeight="1" x14ac:dyDescent="0.25">
      <c r="A2" s="284" t="s">
        <v>197</v>
      </c>
      <c r="B2" s="284"/>
      <c r="C2" s="284"/>
      <c r="D2" s="284"/>
      <c r="E2" s="284"/>
      <c r="F2" s="284"/>
      <c r="G2" s="284"/>
      <c r="H2" s="284"/>
      <c r="I2" s="284"/>
    </row>
    <row r="3" spans="1:9" ht="15.75" x14ac:dyDescent="0.25">
      <c r="A3" s="47"/>
      <c r="B3" s="47"/>
      <c r="C3" s="47"/>
      <c r="D3" s="47"/>
      <c r="E3" s="47"/>
      <c r="F3" s="47"/>
      <c r="G3" s="47"/>
      <c r="H3" s="47"/>
      <c r="I3" s="47"/>
    </row>
    <row r="4" spans="1:9" ht="15.75" x14ac:dyDescent="0.25">
      <c r="A4" s="47"/>
      <c r="B4" s="47"/>
      <c r="C4" s="47"/>
      <c r="D4" s="47"/>
      <c r="E4" s="47"/>
      <c r="F4" s="47"/>
      <c r="G4" s="47"/>
      <c r="H4" s="47"/>
      <c r="I4" s="47"/>
    </row>
    <row r="5" spans="1:9" ht="61.5" customHeight="1" x14ac:dyDescent="0.25">
      <c r="A5" s="340" t="s">
        <v>196</v>
      </c>
      <c r="B5" s="341"/>
      <c r="C5" s="341"/>
      <c r="D5" s="341"/>
      <c r="E5" s="341"/>
      <c r="F5" s="341"/>
      <c r="G5" s="341"/>
      <c r="H5" s="341"/>
      <c r="I5" s="342"/>
    </row>
  </sheetData>
  <mergeCells count="2">
    <mergeCell ref="A2:I2"/>
    <mergeCell ref="A5:I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S26" sqref="S26"/>
    </sheetView>
  </sheetViews>
  <sheetFormatPr defaultRowHeight="15" x14ac:dyDescent="0.25"/>
  <sheetData>
    <row r="2" spans="1:9" ht="58.5" customHeight="1" x14ac:dyDescent="0.25">
      <c r="A2" s="284" t="s">
        <v>198</v>
      </c>
      <c r="B2" s="284"/>
      <c r="C2" s="284"/>
      <c r="D2" s="284"/>
      <c r="E2" s="284"/>
      <c r="F2" s="284"/>
      <c r="G2" s="284"/>
      <c r="H2" s="284"/>
      <c r="I2" s="284"/>
    </row>
    <row r="4" spans="1:9" ht="66.75" customHeight="1" x14ac:dyDescent="0.25">
      <c r="A4" s="340" t="s">
        <v>93</v>
      </c>
      <c r="B4" s="341"/>
      <c r="C4" s="341"/>
      <c r="D4" s="341"/>
      <c r="E4" s="341"/>
      <c r="F4" s="341"/>
      <c r="G4" s="341"/>
      <c r="H4" s="341"/>
      <c r="I4" s="342"/>
    </row>
  </sheetData>
  <mergeCells count="2">
    <mergeCell ref="A2:I2"/>
    <mergeCell ref="A4:I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topLeftCell="A4" workbookViewId="0">
      <selection activeCell="L12" sqref="L11:L12"/>
    </sheetView>
  </sheetViews>
  <sheetFormatPr defaultRowHeight="15" x14ac:dyDescent="0.25"/>
  <cols>
    <col min="1" max="1" width="5.7109375" customWidth="1"/>
    <col min="2" max="2" width="33.5703125" customWidth="1"/>
    <col min="3" max="3" width="25.5703125" customWidth="1"/>
    <col min="4" max="4" width="31.85546875" customWidth="1"/>
    <col min="5" max="5" width="27.7109375" customWidth="1"/>
    <col min="6" max="6" width="29.42578125" customWidth="1"/>
  </cols>
  <sheetData>
    <row r="2" spans="1:6" ht="107.25" customHeight="1" x14ac:dyDescent="0.25">
      <c r="A2" s="344" t="s">
        <v>199</v>
      </c>
      <c r="B2" s="344"/>
      <c r="C2" s="344"/>
      <c r="D2" s="344"/>
      <c r="E2" s="344"/>
      <c r="F2" s="344"/>
    </row>
    <row r="3" spans="1:6" ht="15.75" x14ac:dyDescent="0.25">
      <c r="A3" s="47"/>
      <c r="B3" s="47"/>
      <c r="C3" s="47"/>
      <c r="D3" s="47"/>
      <c r="E3" s="47"/>
      <c r="F3" s="47"/>
    </row>
    <row r="4" spans="1:6" ht="15.75" x14ac:dyDescent="0.25">
      <c r="A4" s="335"/>
      <c r="B4" s="335"/>
      <c r="C4" s="335"/>
      <c r="D4" s="47"/>
      <c r="E4" s="47"/>
      <c r="F4" s="47"/>
    </row>
    <row r="5" spans="1:6" ht="15.75" x14ac:dyDescent="0.25">
      <c r="A5" s="353" t="s">
        <v>95</v>
      </c>
      <c r="B5" s="353"/>
      <c r="C5" s="353"/>
      <c r="D5" s="353"/>
      <c r="E5" s="353"/>
      <c r="F5" s="353"/>
    </row>
    <row r="6" spans="1:6" ht="15.75" x14ac:dyDescent="0.25">
      <c r="A6" s="354" t="s">
        <v>96</v>
      </c>
      <c r="B6" s="354"/>
      <c r="C6" s="354"/>
      <c r="D6" s="354"/>
      <c r="E6" s="354"/>
      <c r="F6" s="354"/>
    </row>
    <row r="7" spans="1:6" ht="15.75" x14ac:dyDescent="0.25">
      <c r="A7" s="355" t="s">
        <v>97</v>
      </c>
      <c r="B7" s="355"/>
      <c r="C7" s="355"/>
      <c r="D7" s="355"/>
      <c r="E7" s="355"/>
      <c r="F7" s="355"/>
    </row>
    <row r="8" spans="1:6" ht="15.75" x14ac:dyDescent="0.25">
      <c r="A8" s="348" t="s">
        <v>98</v>
      </c>
      <c r="B8" s="348"/>
      <c r="C8" s="356" t="s">
        <v>99</v>
      </c>
      <c r="D8" s="356"/>
      <c r="E8" s="356"/>
      <c r="F8" s="356"/>
    </row>
    <row r="9" spans="1:6" ht="15.75" x14ac:dyDescent="0.25">
      <c r="A9" s="348" t="s">
        <v>100</v>
      </c>
      <c r="B9" s="348"/>
      <c r="C9" s="348"/>
      <c r="D9" s="348"/>
      <c r="E9" s="348"/>
      <c r="F9" s="348"/>
    </row>
    <row r="10" spans="1:6" ht="66" customHeight="1" x14ac:dyDescent="0.25">
      <c r="A10" s="349" t="s">
        <v>629</v>
      </c>
      <c r="B10" s="349"/>
      <c r="C10" s="349"/>
      <c r="D10" s="349"/>
      <c r="E10" s="349"/>
      <c r="F10" s="349"/>
    </row>
    <row r="11" spans="1:6" ht="15.75" x14ac:dyDescent="0.25">
      <c r="A11" s="350" t="s">
        <v>630</v>
      </c>
      <c r="B11" s="351"/>
      <c r="C11" s="351"/>
      <c r="D11" s="351"/>
      <c r="E11" s="351"/>
      <c r="F11" s="351"/>
    </row>
    <row r="12" spans="1:6" ht="23.25" customHeight="1" x14ac:dyDescent="0.25">
      <c r="A12" s="352" t="s">
        <v>101</v>
      </c>
      <c r="B12" s="352"/>
      <c r="C12" s="352"/>
      <c r="D12" s="321" t="s">
        <v>631</v>
      </c>
      <c r="E12" s="321"/>
      <c r="F12" s="321"/>
    </row>
    <row r="13" spans="1:6" ht="24" customHeight="1" x14ac:dyDescent="0.25">
      <c r="A13" s="352" t="s">
        <v>102</v>
      </c>
      <c r="B13" s="352"/>
      <c r="C13" s="352"/>
      <c r="D13" s="321" t="s">
        <v>631</v>
      </c>
      <c r="E13" s="321"/>
      <c r="F13" s="321"/>
    </row>
    <row r="14" spans="1:6" ht="24.75" customHeight="1" x14ac:dyDescent="0.25">
      <c r="A14" s="345" t="s">
        <v>103</v>
      </c>
      <c r="B14" s="346"/>
      <c r="C14" s="347"/>
      <c r="D14" s="321" t="s">
        <v>631</v>
      </c>
      <c r="E14" s="321"/>
      <c r="F14" s="321"/>
    </row>
    <row r="15" spans="1:6" ht="15.75" x14ac:dyDescent="0.25">
      <c r="A15" s="95"/>
      <c r="B15" s="96"/>
      <c r="C15" s="96"/>
      <c r="D15" s="97"/>
      <c r="E15" s="97"/>
      <c r="F15" s="97"/>
    </row>
    <row r="16" spans="1:6" ht="15.75" x14ac:dyDescent="0.25">
      <c r="A16" s="95" t="s">
        <v>104</v>
      </c>
      <c r="B16" s="96"/>
      <c r="C16" s="96"/>
      <c r="D16" s="97"/>
      <c r="E16" s="97"/>
      <c r="F16" s="97"/>
    </row>
    <row r="17" spans="1:6" ht="15.75" x14ac:dyDescent="0.25">
      <c r="A17" s="47"/>
      <c r="B17" s="98"/>
      <c r="C17" s="98"/>
      <c r="D17" s="47"/>
      <c r="E17" s="47"/>
      <c r="F17" s="47"/>
    </row>
    <row r="18" spans="1:6" ht="46.5" customHeight="1" x14ac:dyDescent="0.25">
      <c r="A18" s="46" t="s">
        <v>61</v>
      </c>
      <c r="B18" s="46" t="s">
        <v>105</v>
      </c>
      <c r="C18" s="46" t="s">
        <v>106</v>
      </c>
      <c r="D18" s="46" t="s">
        <v>107</v>
      </c>
      <c r="E18" s="46" t="s">
        <v>108</v>
      </c>
      <c r="F18" s="46" t="s">
        <v>109</v>
      </c>
    </row>
    <row r="19" spans="1:6" ht="129.75" customHeight="1" x14ac:dyDescent="0.25">
      <c r="A19" s="44">
        <v>1</v>
      </c>
      <c r="B19" s="99" t="s">
        <v>110</v>
      </c>
      <c r="C19" s="45" t="s">
        <v>111</v>
      </c>
      <c r="D19" s="45" t="s">
        <v>112</v>
      </c>
      <c r="E19" s="45" t="s">
        <v>113</v>
      </c>
      <c r="F19" s="45" t="s">
        <v>114</v>
      </c>
    </row>
    <row r="20" spans="1:6" ht="118.5" customHeight="1" x14ac:dyDescent="0.25">
      <c r="A20" s="44">
        <v>2</v>
      </c>
      <c r="B20" s="99" t="s">
        <v>115</v>
      </c>
      <c r="C20" s="45" t="s">
        <v>116</v>
      </c>
      <c r="D20" s="45" t="s">
        <v>117</v>
      </c>
      <c r="E20" s="100" t="s">
        <v>118</v>
      </c>
      <c r="F20" s="45" t="s">
        <v>114</v>
      </c>
    </row>
    <row r="21" spans="1:6" ht="157.5" customHeight="1" x14ac:dyDescent="0.25">
      <c r="A21" s="44">
        <v>3</v>
      </c>
      <c r="B21" s="99" t="s">
        <v>119</v>
      </c>
      <c r="C21" s="45" t="s">
        <v>120</v>
      </c>
      <c r="D21" s="45" t="s">
        <v>121</v>
      </c>
      <c r="E21" s="45" t="s">
        <v>122</v>
      </c>
      <c r="F21" s="45" t="s">
        <v>114</v>
      </c>
    </row>
    <row r="22" spans="1:6" ht="15.75" x14ac:dyDescent="0.25">
      <c r="A22" s="47"/>
      <c r="B22" s="98"/>
      <c r="C22" s="98"/>
      <c r="D22" s="47"/>
      <c r="E22" s="47"/>
      <c r="F22" s="47"/>
    </row>
    <row r="23" spans="1:6" ht="15.75" x14ac:dyDescent="0.25">
      <c r="A23" s="47"/>
      <c r="B23" s="98"/>
      <c r="C23" s="98"/>
      <c r="D23" s="47"/>
      <c r="E23" s="47"/>
      <c r="F23" s="47"/>
    </row>
    <row r="24" spans="1:6" ht="40.5" customHeight="1" x14ac:dyDescent="0.25">
      <c r="A24" s="194" t="s">
        <v>123</v>
      </c>
      <c r="B24" s="194"/>
      <c r="C24" s="194"/>
      <c r="D24" s="343" t="s">
        <v>124</v>
      </c>
      <c r="E24" s="343"/>
      <c r="F24" s="343"/>
    </row>
  </sheetData>
  <mergeCells count="18">
    <mergeCell ref="A8:B8"/>
    <mergeCell ref="C8:F8"/>
    <mergeCell ref="A24:C24"/>
    <mergeCell ref="D24:F24"/>
    <mergeCell ref="A2:F2"/>
    <mergeCell ref="D12:F12"/>
    <mergeCell ref="D13:F13"/>
    <mergeCell ref="D14:F14"/>
    <mergeCell ref="A14:C14"/>
    <mergeCell ref="A9:F9"/>
    <mergeCell ref="A10:F10"/>
    <mergeCell ref="A11:F11"/>
    <mergeCell ref="A12:C12"/>
    <mergeCell ref="A13:C13"/>
    <mergeCell ref="A4:C4"/>
    <mergeCell ref="A5:F5"/>
    <mergeCell ref="A6:F6"/>
    <mergeCell ref="A7:F7"/>
  </mergeCells>
  <hyperlinks>
    <hyperlink ref="A11"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A4" sqref="A4:I4"/>
    </sheetView>
  </sheetViews>
  <sheetFormatPr defaultRowHeight="15" x14ac:dyDescent="0.25"/>
  <sheetData>
    <row r="2" spans="1:9" ht="75.75" customHeight="1" x14ac:dyDescent="0.25">
      <c r="A2" s="284" t="s">
        <v>200</v>
      </c>
      <c r="B2" s="284"/>
      <c r="C2" s="284"/>
      <c r="D2" s="284"/>
      <c r="E2" s="284"/>
      <c r="F2" s="284"/>
      <c r="G2" s="284"/>
      <c r="H2" s="284"/>
      <c r="I2" s="284"/>
    </row>
    <row r="3" spans="1:9" ht="15.75" x14ac:dyDescent="0.25">
      <c r="A3" s="47"/>
      <c r="B3" s="47"/>
      <c r="C3" s="47"/>
      <c r="D3" s="47"/>
      <c r="E3" s="47"/>
      <c r="F3" s="47"/>
      <c r="G3" s="47"/>
      <c r="H3" s="47"/>
      <c r="I3" s="47"/>
    </row>
    <row r="4" spans="1:9" ht="74.25" customHeight="1" x14ac:dyDescent="0.25">
      <c r="A4" s="357" t="s">
        <v>125</v>
      </c>
      <c r="B4" s="357"/>
      <c r="C4" s="357"/>
      <c r="D4" s="357"/>
      <c r="E4" s="357"/>
      <c r="F4" s="357"/>
      <c r="G4" s="357"/>
      <c r="H4" s="357"/>
      <c r="I4" s="357"/>
    </row>
  </sheetData>
  <mergeCells count="2">
    <mergeCell ref="A2:I2"/>
    <mergeCell ref="A4:I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4"/>
  <sheetViews>
    <sheetView workbookViewId="0">
      <selection activeCell="P19" sqref="P19"/>
    </sheetView>
  </sheetViews>
  <sheetFormatPr defaultRowHeight="15" x14ac:dyDescent="0.25"/>
  <sheetData>
    <row r="2" spans="1:9" ht="59.25" customHeight="1" x14ac:dyDescent="0.25">
      <c r="A2" s="358" t="s">
        <v>201</v>
      </c>
      <c r="B2" s="358"/>
      <c r="C2" s="358"/>
      <c r="D2" s="358"/>
      <c r="E2" s="358"/>
      <c r="F2" s="358"/>
      <c r="G2" s="358"/>
      <c r="H2" s="358"/>
      <c r="I2" s="358"/>
    </row>
    <row r="4" spans="1:9" ht="69" customHeight="1" x14ac:dyDescent="0.25">
      <c r="A4" s="357" t="s">
        <v>125</v>
      </c>
      <c r="B4" s="357"/>
      <c r="C4" s="357"/>
      <c r="D4" s="357"/>
      <c r="E4" s="357"/>
      <c r="F4" s="357"/>
      <c r="G4" s="357"/>
      <c r="H4" s="357"/>
      <c r="I4" s="357"/>
    </row>
  </sheetData>
  <mergeCells count="2">
    <mergeCell ref="A2:I2"/>
    <mergeCell ref="A4:I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A2" sqref="A2:I2"/>
    </sheetView>
  </sheetViews>
  <sheetFormatPr defaultRowHeight="15" x14ac:dyDescent="0.25"/>
  <cols>
    <col min="9" max="9" width="19.7109375" customWidth="1"/>
  </cols>
  <sheetData>
    <row r="2" spans="1:9" ht="114" customHeight="1" x14ac:dyDescent="0.25">
      <c r="A2" s="359" t="s">
        <v>8</v>
      </c>
      <c r="B2" s="359"/>
      <c r="C2" s="359"/>
      <c r="D2" s="359"/>
      <c r="E2" s="359"/>
      <c r="F2" s="359"/>
      <c r="G2" s="359"/>
      <c r="H2" s="359"/>
      <c r="I2" s="359"/>
    </row>
    <row r="4" spans="1:9" ht="54" customHeight="1" x14ac:dyDescent="0.25">
      <c r="A4" s="360" t="s">
        <v>202</v>
      </c>
      <c r="B4" s="361"/>
      <c r="C4" s="361"/>
      <c r="D4" s="361"/>
      <c r="E4" s="361"/>
      <c r="F4" s="361"/>
      <c r="G4" s="361"/>
      <c r="H4" s="361"/>
      <c r="I4" s="362"/>
    </row>
  </sheetData>
  <mergeCells count="2">
    <mergeCell ref="A2:I2"/>
    <mergeCell ref="A4:I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
  <sheetViews>
    <sheetView tabSelected="1" workbookViewId="0">
      <selection activeCell="E8" sqref="E8"/>
    </sheetView>
  </sheetViews>
  <sheetFormatPr defaultRowHeight="15" x14ac:dyDescent="0.25"/>
  <cols>
    <col min="1" max="1" width="37.140625" customWidth="1"/>
    <col min="2" max="2" width="69.7109375" customWidth="1"/>
  </cols>
  <sheetData>
    <row r="2" spans="1:9" ht="63.75" customHeight="1" x14ac:dyDescent="0.25">
      <c r="A2" s="363" t="s">
        <v>203</v>
      </c>
      <c r="B2" s="363"/>
      <c r="C2" s="42"/>
      <c r="D2" s="42"/>
      <c r="E2" s="42"/>
      <c r="F2" s="42"/>
      <c r="G2" s="42"/>
      <c r="H2" s="42"/>
      <c r="I2" s="42"/>
    </row>
    <row r="4" spans="1:9" ht="40.5" customHeight="1" x14ac:dyDescent="0.25">
      <c r="A4" s="326" t="s">
        <v>126</v>
      </c>
      <c r="B4" s="326"/>
    </row>
    <row r="5" spans="1:9" ht="21.75" customHeight="1" x14ac:dyDescent="0.25">
      <c r="A5" s="8" t="s">
        <v>127</v>
      </c>
      <c r="B5" s="7" t="s">
        <v>128</v>
      </c>
    </row>
    <row r="6" spans="1:9" ht="18" customHeight="1" x14ac:dyDescent="0.25">
      <c r="A6" s="8" t="s">
        <v>129</v>
      </c>
      <c r="B6" s="7" t="s">
        <v>130</v>
      </c>
    </row>
    <row r="7" spans="1:9" ht="19.5" customHeight="1" x14ac:dyDescent="0.25">
      <c r="A7" s="8" t="s">
        <v>131</v>
      </c>
      <c r="B7" s="7" t="s">
        <v>132</v>
      </c>
    </row>
  </sheetData>
  <mergeCells count="2">
    <mergeCell ref="A4:B4"/>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47"/>
  <sheetViews>
    <sheetView topLeftCell="C28" workbookViewId="0">
      <selection activeCell="AB43" sqref="AB43"/>
    </sheetView>
  </sheetViews>
  <sheetFormatPr defaultRowHeight="14.25" x14ac:dyDescent="0.2"/>
  <cols>
    <col min="1" max="1" width="3" style="12" customWidth="1"/>
    <col min="2" max="2" width="22.7109375" style="12" customWidth="1"/>
    <col min="3" max="3" width="4.7109375" style="12" customWidth="1"/>
    <col min="4" max="4" width="9.85546875" style="12" customWidth="1"/>
    <col min="5" max="5" width="7.85546875" style="12" customWidth="1"/>
    <col min="6" max="6" width="9.7109375" style="12" customWidth="1"/>
    <col min="7" max="7" width="3.28515625" style="41" customWidth="1"/>
    <col min="8" max="8" width="3.5703125" style="12" customWidth="1"/>
    <col min="9" max="9" width="15.28515625" style="12" customWidth="1"/>
    <col min="10" max="10" width="19.5703125" style="12" customWidth="1"/>
    <col min="11" max="11" width="10" style="12" customWidth="1"/>
    <col min="12" max="12" width="9.28515625" style="12" customWidth="1"/>
    <col min="13" max="13" width="18.7109375" style="12" customWidth="1"/>
    <col min="14" max="14" width="3.42578125" style="41" customWidth="1"/>
    <col min="15" max="15" width="4" style="12" customWidth="1"/>
    <col min="16" max="16" width="16.42578125" style="12" customWidth="1"/>
    <col min="17" max="17" width="5.5703125" style="12" bestFit="1" customWidth="1"/>
    <col min="18" max="18" width="5" style="12" bestFit="1" customWidth="1"/>
    <col min="19" max="19" width="6.85546875" style="12" bestFit="1" customWidth="1"/>
    <col min="20" max="20" width="5.5703125" style="12" bestFit="1" customWidth="1"/>
    <col min="21" max="21" width="5" style="12" bestFit="1" customWidth="1"/>
    <col min="22" max="22" width="6.5703125" style="12" customWidth="1"/>
    <col min="23" max="23" width="5.5703125" style="12" bestFit="1" customWidth="1"/>
    <col min="24" max="24" width="5" style="12" bestFit="1" customWidth="1"/>
    <col min="25" max="25" width="7" style="12" customWidth="1"/>
    <col min="26" max="26" width="3" style="41" customWidth="1"/>
    <col min="27" max="27" width="4.85546875" style="12" customWidth="1"/>
    <col min="28" max="28" width="14.140625" style="12" customWidth="1"/>
    <col min="29" max="29" width="5.5703125" style="12" bestFit="1" customWidth="1"/>
    <col min="30" max="30" width="7.42578125" style="12" bestFit="1" customWidth="1"/>
    <col min="31" max="31" width="6.85546875" style="12" bestFit="1" customWidth="1"/>
    <col min="32" max="32" width="6.85546875" style="12" customWidth="1"/>
    <col min="33" max="33" width="7.42578125" style="12" bestFit="1" customWidth="1"/>
    <col min="34" max="34" width="8.140625" style="12" customWidth="1"/>
    <col min="35" max="35" width="3.85546875" style="41" customWidth="1"/>
    <col min="36" max="16384" width="9.140625" style="12"/>
  </cols>
  <sheetData>
    <row r="2" spans="1:34" ht="130.5" customHeight="1" x14ac:dyDescent="0.2">
      <c r="A2" s="300" t="s">
        <v>173</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row>
    <row r="4" spans="1:34" ht="16.5" customHeight="1" x14ac:dyDescent="0.2">
      <c r="A4" s="13"/>
      <c r="B4" s="13"/>
      <c r="C4" s="13"/>
      <c r="D4" s="13" t="s">
        <v>133</v>
      </c>
      <c r="E4" s="13"/>
      <c r="F4" s="13"/>
      <c r="H4" s="13"/>
      <c r="I4" s="13"/>
      <c r="J4" s="13"/>
      <c r="K4" s="13"/>
      <c r="L4" s="13" t="s">
        <v>144</v>
      </c>
      <c r="M4" s="13"/>
      <c r="O4" s="13"/>
      <c r="P4" s="13"/>
      <c r="Q4" s="13"/>
      <c r="R4" s="13"/>
      <c r="S4" s="13"/>
      <c r="T4" s="13"/>
      <c r="U4" s="13"/>
      <c r="V4" s="13" t="s">
        <v>153</v>
      </c>
      <c r="W4" s="13"/>
      <c r="X4" s="13"/>
      <c r="Y4" s="13"/>
      <c r="AA4" s="13"/>
      <c r="AB4" s="13"/>
      <c r="AC4" s="13"/>
      <c r="AD4" s="13"/>
      <c r="AE4" s="13"/>
      <c r="AF4" s="13" t="s">
        <v>170</v>
      </c>
      <c r="AG4" s="13"/>
      <c r="AH4" s="13"/>
    </row>
    <row r="5" spans="1:34" ht="74.25" customHeight="1" x14ac:dyDescent="0.2">
      <c r="A5" s="13"/>
      <c r="B5" s="13"/>
      <c r="C5" s="13"/>
      <c r="D5" s="289" t="s">
        <v>134</v>
      </c>
      <c r="E5" s="289"/>
      <c r="F5" s="289"/>
      <c r="H5" s="13"/>
      <c r="I5" s="13"/>
      <c r="J5" s="13"/>
      <c r="K5" s="13"/>
      <c r="L5" s="289" t="s">
        <v>134</v>
      </c>
      <c r="M5" s="289"/>
      <c r="O5" s="13"/>
      <c r="P5" s="13"/>
      <c r="Q5" s="13"/>
      <c r="R5" s="13"/>
      <c r="S5" s="13"/>
      <c r="T5" s="13"/>
      <c r="U5" s="13"/>
      <c r="V5" s="289" t="s">
        <v>134</v>
      </c>
      <c r="W5" s="289"/>
      <c r="X5" s="289"/>
      <c r="Y5" s="289"/>
      <c r="AA5" s="13"/>
      <c r="AB5" s="13"/>
      <c r="AC5" s="13"/>
      <c r="AD5" s="13"/>
      <c r="AE5" s="13"/>
      <c r="AF5" s="289" t="s">
        <v>134</v>
      </c>
      <c r="AG5" s="289"/>
      <c r="AH5" s="289"/>
    </row>
    <row r="6" spans="1:34" ht="8.25" customHeight="1" x14ac:dyDescent="0.25">
      <c r="A6" s="14"/>
      <c r="B6" s="14"/>
      <c r="C6" s="14"/>
      <c r="D6" s="14"/>
      <c r="E6" s="14"/>
      <c r="F6" s="14"/>
      <c r="H6" s="14"/>
      <c r="I6" s="14"/>
      <c r="J6" s="14"/>
      <c r="K6" s="14"/>
      <c r="L6" s="14"/>
      <c r="M6" s="14"/>
      <c r="O6" s="14"/>
      <c r="P6" s="14"/>
      <c r="Q6" s="14"/>
      <c r="R6" s="14"/>
      <c r="S6" s="14"/>
      <c r="T6" s="14"/>
      <c r="U6" s="14"/>
      <c r="V6" s="14"/>
      <c r="W6" s="14"/>
      <c r="X6" s="14"/>
      <c r="Y6" s="14"/>
      <c r="AA6" s="14"/>
      <c r="AB6" s="14"/>
      <c r="AC6" s="14"/>
      <c r="AD6" s="14"/>
      <c r="AE6" s="14"/>
      <c r="AF6" s="14"/>
      <c r="AG6" s="14"/>
      <c r="AH6" s="14"/>
    </row>
    <row r="7" spans="1:34" ht="37.5" customHeight="1" x14ac:dyDescent="0.2">
      <c r="A7" s="15"/>
      <c r="B7" s="15"/>
      <c r="C7" s="15"/>
      <c r="D7" s="306" t="s">
        <v>135</v>
      </c>
      <c r="E7" s="306"/>
      <c r="F7" s="306"/>
      <c r="H7" s="15"/>
      <c r="I7" s="15"/>
      <c r="J7" s="15"/>
      <c r="K7" s="15"/>
      <c r="L7" s="306" t="s">
        <v>135</v>
      </c>
      <c r="M7" s="306"/>
      <c r="O7" s="15"/>
      <c r="P7" s="15"/>
      <c r="Q7" s="15"/>
      <c r="R7" s="15"/>
      <c r="S7" s="15"/>
      <c r="T7" s="15"/>
      <c r="U7" s="15"/>
      <c r="V7" s="306" t="s">
        <v>135</v>
      </c>
      <c r="W7" s="306"/>
      <c r="X7" s="306"/>
      <c r="Y7" s="306"/>
      <c r="AA7" s="15"/>
      <c r="AB7" s="15"/>
      <c r="AC7" s="15"/>
      <c r="AD7" s="15"/>
      <c r="AE7" s="15"/>
      <c r="AF7" s="306" t="s">
        <v>135</v>
      </c>
      <c r="AG7" s="306"/>
      <c r="AH7" s="306"/>
    </row>
    <row r="8" spans="1:34" ht="15.75" x14ac:dyDescent="0.25">
      <c r="A8" s="14"/>
      <c r="B8" s="14"/>
      <c r="C8" s="14"/>
      <c r="D8" s="14"/>
      <c r="E8" s="14"/>
      <c r="F8" s="14"/>
      <c r="H8" s="14"/>
      <c r="I8" s="14"/>
      <c r="J8" s="14"/>
      <c r="K8" s="14"/>
      <c r="L8" s="14"/>
      <c r="M8" s="14"/>
      <c r="O8" s="14"/>
      <c r="P8" s="14"/>
      <c r="Q8" s="14"/>
      <c r="R8" s="14"/>
      <c r="S8" s="14"/>
      <c r="T8" s="14"/>
      <c r="U8" s="14"/>
      <c r="V8" s="14"/>
      <c r="W8" s="14"/>
      <c r="X8" s="14"/>
      <c r="Y8" s="14"/>
      <c r="AA8" s="14"/>
      <c r="AB8" s="14"/>
      <c r="AC8" s="14"/>
      <c r="AD8" s="14"/>
      <c r="AE8" s="14"/>
      <c r="AF8" s="14"/>
      <c r="AG8" s="14"/>
      <c r="AH8" s="14"/>
    </row>
    <row r="9" spans="1:34" ht="16.5" x14ac:dyDescent="0.25">
      <c r="A9" s="291" t="s">
        <v>136</v>
      </c>
      <c r="B9" s="291"/>
      <c r="C9" s="291"/>
      <c r="D9" s="291"/>
      <c r="E9" s="291"/>
      <c r="F9" s="291"/>
      <c r="H9" s="291" t="s">
        <v>136</v>
      </c>
      <c r="I9" s="291"/>
      <c r="J9" s="291"/>
      <c r="K9" s="291"/>
      <c r="L9" s="291"/>
      <c r="M9" s="291"/>
      <c r="O9" s="291" t="s">
        <v>136</v>
      </c>
      <c r="P9" s="291"/>
      <c r="Q9" s="291"/>
      <c r="R9" s="291"/>
      <c r="S9" s="291"/>
      <c r="T9" s="291"/>
      <c r="U9" s="291"/>
      <c r="V9" s="291"/>
      <c r="W9" s="291"/>
      <c r="X9" s="291"/>
      <c r="Y9" s="291"/>
      <c r="AA9" s="291" t="s">
        <v>136</v>
      </c>
      <c r="AB9" s="291"/>
      <c r="AC9" s="291"/>
      <c r="AD9" s="291"/>
      <c r="AE9" s="291"/>
      <c r="AF9" s="291"/>
      <c r="AG9" s="291"/>
      <c r="AH9" s="291"/>
    </row>
    <row r="10" spans="1:34" ht="16.5" customHeight="1" x14ac:dyDescent="0.25">
      <c r="A10" s="16"/>
      <c r="B10" s="16"/>
      <c r="C10" s="16"/>
      <c r="D10" s="16"/>
      <c r="E10" s="16"/>
      <c r="F10" s="16"/>
      <c r="H10" s="16"/>
      <c r="I10" s="16"/>
      <c r="J10" s="16"/>
      <c r="K10" s="16"/>
      <c r="L10" s="16"/>
      <c r="M10" s="16"/>
      <c r="O10" s="16"/>
      <c r="P10" s="16"/>
      <c r="Q10" s="16"/>
      <c r="R10" s="16"/>
      <c r="S10" s="16"/>
      <c r="T10" s="16"/>
      <c r="U10" s="16"/>
      <c r="V10" s="16"/>
      <c r="W10" s="16"/>
      <c r="X10" s="16"/>
      <c r="Y10" s="16"/>
      <c r="AA10" s="14"/>
      <c r="AB10" s="14"/>
      <c r="AC10" s="14"/>
      <c r="AD10" s="14"/>
      <c r="AE10" s="14"/>
      <c r="AF10" s="14"/>
      <c r="AG10" s="14"/>
      <c r="AH10" s="14"/>
    </row>
    <row r="11" spans="1:34" ht="66" customHeight="1" x14ac:dyDescent="0.2">
      <c r="A11" s="292" t="s">
        <v>174</v>
      </c>
      <c r="B11" s="293"/>
      <c r="C11" s="293"/>
      <c r="D11" s="293"/>
      <c r="E11" s="293"/>
      <c r="F11" s="293"/>
      <c r="H11" s="292" t="s">
        <v>175</v>
      </c>
      <c r="I11" s="293"/>
      <c r="J11" s="293"/>
      <c r="K11" s="293"/>
      <c r="L11" s="293"/>
      <c r="M11" s="293"/>
      <c r="O11" s="292" t="s">
        <v>176</v>
      </c>
      <c r="P11" s="293"/>
      <c r="Q11" s="293"/>
      <c r="R11" s="293"/>
      <c r="S11" s="293"/>
      <c r="T11" s="293"/>
      <c r="U11" s="293"/>
      <c r="V11" s="293"/>
      <c r="W11" s="293"/>
      <c r="X11" s="293"/>
      <c r="Y11" s="293"/>
      <c r="AA11" s="292" t="s">
        <v>177</v>
      </c>
      <c r="AB11" s="293"/>
      <c r="AC11" s="293"/>
      <c r="AD11" s="293"/>
      <c r="AE11" s="293"/>
      <c r="AF11" s="293"/>
      <c r="AG11" s="293"/>
      <c r="AH11" s="293"/>
    </row>
    <row r="12" spans="1:34" ht="25.5" customHeight="1" thickBot="1" x14ac:dyDescent="0.3">
      <c r="A12" s="14"/>
      <c r="B12" s="14"/>
      <c r="C12" s="14"/>
      <c r="D12" s="14"/>
      <c r="E12" s="14"/>
      <c r="F12" s="14"/>
      <c r="H12" s="14"/>
      <c r="I12" s="14"/>
      <c r="J12" s="14"/>
      <c r="K12" s="14"/>
      <c r="L12" s="14"/>
      <c r="M12" s="14"/>
      <c r="O12" s="14"/>
      <c r="P12" s="14"/>
      <c r="Q12" s="14"/>
      <c r="R12" s="14"/>
      <c r="S12" s="14"/>
      <c r="T12" s="14"/>
      <c r="U12" s="14"/>
      <c r="V12" s="14"/>
      <c r="W12" s="14"/>
      <c r="X12" s="14"/>
      <c r="Y12" s="14"/>
      <c r="AA12" s="16"/>
      <c r="AB12" s="16"/>
      <c r="AC12" s="16"/>
      <c r="AD12" s="16"/>
      <c r="AE12" s="16"/>
      <c r="AF12" s="16"/>
      <c r="AG12" s="16"/>
      <c r="AH12" s="16"/>
    </row>
    <row r="13" spans="1:34" ht="144.75" customHeight="1" thickBot="1" x14ac:dyDescent="0.25">
      <c r="A13" s="303"/>
      <c r="B13" s="304"/>
      <c r="C13" s="305" t="s">
        <v>137</v>
      </c>
      <c r="D13" s="305"/>
      <c r="E13" s="305" t="s">
        <v>138</v>
      </c>
      <c r="F13" s="310"/>
      <c r="H13" s="303"/>
      <c r="I13" s="304"/>
      <c r="J13" s="35" t="s">
        <v>145</v>
      </c>
      <c r="K13" s="305" t="s">
        <v>146</v>
      </c>
      <c r="L13" s="305"/>
      <c r="M13" s="36" t="s">
        <v>147</v>
      </c>
      <c r="O13" s="294" t="s">
        <v>154</v>
      </c>
      <c r="P13" s="286"/>
      <c r="Q13" s="286" t="s">
        <v>155</v>
      </c>
      <c r="R13" s="286"/>
      <c r="S13" s="286"/>
      <c r="T13" s="286" t="s">
        <v>156</v>
      </c>
      <c r="U13" s="286"/>
      <c r="V13" s="286"/>
      <c r="W13" s="286" t="s">
        <v>157</v>
      </c>
      <c r="X13" s="286"/>
      <c r="Y13" s="287"/>
      <c r="AA13" s="294" t="s">
        <v>154</v>
      </c>
      <c r="AB13" s="286"/>
      <c r="AC13" s="286" t="s">
        <v>171</v>
      </c>
      <c r="AD13" s="286"/>
      <c r="AE13" s="286"/>
      <c r="AF13" s="286" t="s">
        <v>172</v>
      </c>
      <c r="AG13" s="286"/>
      <c r="AH13" s="287"/>
    </row>
    <row r="14" spans="1:34" ht="47.25" customHeight="1" thickBot="1" x14ac:dyDescent="0.25">
      <c r="A14" s="31" t="s">
        <v>67</v>
      </c>
      <c r="B14" s="32" t="s">
        <v>139</v>
      </c>
      <c r="C14" s="302">
        <v>0</v>
      </c>
      <c r="D14" s="302"/>
      <c r="E14" s="302">
        <v>0</v>
      </c>
      <c r="F14" s="311"/>
      <c r="H14" s="31" t="s">
        <v>67</v>
      </c>
      <c r="I14" s="32" t="s">
        <v>148</v>
      </c>
      <c r="J14" s="33">
        <v>0</v>
      </c>
      <c r="K14" s="302">
        <v>0</v>
      </c>
      <c r="L14" s="302"/>
      <c r="M14" s="34">
        <v>0</v>
      </c>
      <c r="O14" s="295"/>
      <c r="P14" s="296"/>
      <c r="Q14" s="39" t="s">
        <v>149</v>
      </c>
      <c r="R14" s="39" t="s">
        <v>158</v>
      </c>
      <c r="S14" s="39" t="s">
        <v>159</v>
      </c>
      <c r="T14" s="39" t="s">
        <v>149</v>
      </c>
      <c r="U14" s="39" t="s">
        <v>158</v>
      </c>
      <c r="V14" s="39" t="s">
        <v>159</v>
      </c>
      <c r="W14" s="39" t="s">
        <v>149</v>
      </c>
      <c r="X14" s="39" t="s">
        <v>158</v>
      </c>
      <c r="Y14" s="40" t="s">
        <v>159</v>
      </c>
      <c r="AA14" s="295"/>
      <c r="AB14" s="296"/>
      <c r="AC14" s="39" t="s">
        <v>149</v>
      </c>
      <c r="AD14" s="39" t="s">
        <v>150</v>
      </c>
      <c r="AE14" s="39" t="s">
        <v>159</v>
      </c>
      <c r="AF14" s="39" t="s">
        <v>149</v>
      </c>
      <c r="AG14" s="39" t="s">
        <v>150</v>
      </c>
      <c r="AH14" s="40" t="s">
        <v>159</v>
      </c>
    </row>
    <row r="15" spans="1:34" ht="106.5" customHeight="1" x14ac:dyDescent="0.2">
      <c r="A15" s="21" t="s">
        <v>140</v>
      </c>
      <c r="B15" s="17" t="s">
        <v>141</v>
      </c>
      <c r="C15" s="301">
        <v>0</v>
      </c>
      <c r="D15" s="301"/>
      <c r="E15" s="301">
        <v>0</v>
      </c>
      <c r="F15" s="308"/>
      <c r="H15" s="21"/>
      <c r="I15" s="17" t="s">
        <v>149</v>
      </c>
      <c r="J15" s="18">
        <v>0</v>
      </c>
      <c r="K15" s="301">
        <v>0</v>
      </c>
      <c r="L15" s="301"/>
      <c r="M15" s="27">
        <v>0</v>
      </c>
      <c r="O15" s="31" t="s">
        <v>67</v>
      </c>
      <c r="P15" s="32" t="s">
        <v>160</v>
      </c>
      <c r="Q15" s="37">
        <v>0</v>
      </c>
      <c r="R15" s="37">
        <v>0</v>
      </c>
      <c r="S15" s="37">
        <v>0</v>
      </c>
      <c r="T15" s="37">
        <v>0</v>
      </c>
      <c r="U15" s="37">
        <v>0</v>
      </c>
      <c r="V15" s="37">
        <v>0</v>
      </c>
      <c r="W15" s="37">
        <v>0</v>
      </c>
      <c r="X15" s="37">
        <v>0</v>
      </c>
      <c r="Y15" s="38">
        <v>0</v>
      </c>
      <c r="AA15" s="31" t="s">
        <v>67</v>
      </c>
      <c r="AB15" s="32" t="s">
        <v>160</v>
      </c>
      <c r="AC15" s="37">
        <v>0</v>
      </c>
      <c r="AD15" s="37">
        <v>0</v>
      </c>
      <c r="AE15" s="37">
        <v>0</v>
      </c>
      <c r="AF15" s="37">
        <v>0</v>
      </c>
      <c r="AG15" s="37">
        <v>0</v>
      </c>
      <c r="AH15" s="38">
        <v>0</v>
      </c>
    </row>
    <row r="16" spans="1:34" ht="60" customHeight="1" thickBot="1" x14ac:dyDescent="0.25">
      <c r="A16" s="23" t="s">
        <v>142</v>
      </c>
      <c r="B16" s="28" t="s">
        <v>143</v>
      </c>
      <c r="C16" s="307">
        <v>0</v>
      </c>
      <c r="D16" s="307"/>
      <c r="E16" s="307">
        <v>0</v>
      </c>
      <c r="F16" s="309"/>
      <c r="H16" s="21"/>
      <c r="I16" s="17" t="s">
        <v>150</v>
      </c>
      <c r="J16" s="18">
        <v>0</v>
      </c>
      <c r="K16" s="301">
        <v>0</v>
      </c>
      <c r="L16" s="301"/>
      <c r="M16" s="27">
        <v>0</v>
      </c>
      <c r="O16" s="21"/>
      <c r="P16" s="20" t="s">
        <v>161</v>
      </c>
      <c r="Q16" s="19">
        <v>0</v>
      </c>
      <c r="R16" s="19">
        <v>0</v>
      </c>
      <c r="S16" s="19">
        <v>0</v>
      </c>
      <c r="T16" s="19">
        <v>0</v>
      </c>
      <c r="U16" s="19">
        <v>0</v>
      </c>
      <c r="V16" s="19">
        <v>0</v>
      </c>
      <c r="W16" s="19">
        <v>0</v>
      </c>
      <c r="X16" s="19">
        <v>0</v>
      </c>
      <c r="Y16" s="22">
        <v>0</v>
      </c>
      <c r="AA16" s="21"/>
      <c r="AB16" s="20" t="s">
        <v>161</v>
      </c>
      <c r="AC16" s="19">
        <v>0</v>
      </c>
      <c r="AD16" s="19">
        <v>0</v>
      </c>
      <c r="AE16" s="19">
        <v>0</v>
      </c>
      <c r="AF16" s="19">
        <v>0</v>
      </c>
      <c r="AG16" s="19">
        <v>0</v>
      </c>
      <c r="AH16" s="22">
        <v>0</v>
      </c>
    </row>
    <row r="17" spans="8:34" ht="25.5" x14ac:dyDescent="0.2">
      <c r="H17" s="21"/>
      <c r="I17" s="17" t="s">
        <v>151</v>
      </c>
      <c r="J17" s="18">
        <v>0</v>
      </c>
      <c r="K17" s="301">
        <v>0</v>
      </c>
      <c r="L17" s="301"/>
      <c r="M17" s="27">
        <v>0</v>
      </c>
      <c r="O17" s="21" t="s">
        <v>140</v>
      </c>
      <c r="P17" s="17" t="s">
        <v>162</v>
      </c>
      <c r="Q17" s="19">
        <v>0</v>
      </c>
      <c r="R17" s="19">
        <v>0</v>
      </c>
      <c r="S17" s="19">
        <v>0</v>
      </c>
      <c r="T17" s="19">
        <v>0</v>
      </c>
      <c r="U17" s="19">
        <v>0</v>
      </c>
      <c r="V17" s="19">
        <v>0</v>
      </c>
      <c r="W17" s="19">
        <v>0</v>
      </c>
      <c r="X17" s="19">
        <v>0</v>
      </c>
      <c r="Y17" s="22">
        <v>0</v>
      </c>
      <c r="AA17" s="21" t="s">
        <v>140</v>
      </c>
      <c r="AB17" s="17" t="s">
        <v>162</v>
      </c>
      <c r="AC17" s="19">
        <v>0</v>
      </c>
      <c r="AD17" s="19">
        <v>0</v>
      </c>
      <c r="AE17" s="19">
        <v>0</v>
      </c>
      <c r="AF17" s="19">
        <v>0</v>
      </c>
      <c r="AG17" s="19">
        <v>0</v>
      </c>
      <c r="AH17" s="22">
        <v>0</v>
      </c>
    </row>
    <row r="18" spans="8:34" ht="45.75" customHeight="1" x14ac:dyDescent="0.2">
      <c r="H18" s="21" t="s">
        <v>140</v>
      </c>
      <c r="I18" s="17" t="s">
        <v>152</v>
      </c>
      <c r="J18" s="18">
        <v>0</v>
      </c>
      <c r="K18" s="301">
        <v>0</v>
      </c>
      <c r="L18" s="301"/>
      <c r="M18" s="27">
        <v>0</v>
      </c>
      <c r="O18" s="21"/>
      <c r="P18" s="20" t="s">
        <v>163</v>
      </c>
      <c r="Q18" s="19">
        <v>0</v>
      </c>
      <c r="R18" s="19">
        <v>0</v>
      </c>
      <c r="S18" s="19">
        <v>0</v>
      </c>
      <c r="T18" s="19">
        <v>0</v>
      </c>
      <c r="U18" s="19">
        <v>0</v>
      </c>
      <c r="V18" s="19">
        <v>0</v>
      </c>
      <c r="W18" s="19">
        <v>0</v>
      </c>
      <c r="X18" s="19">
        <v>0</v>
      </c>
      <c r="Y18" s="22">
        <v>0</v>
      </c>
      <c r="AA18" s="21"/>
      <c r="AB18" s="20" t="s">
        <v>163</v>
      </c>
      <c r="AC18" s="19">
        <v>0</v>
      </c>
      <c r="AD18" s="19">
        <v>0</v>
      </c>
      <c r="AE18" s="19">
        <v>0</v>
      </c>
      <c r="AF18" s="19">
        <v>0</v>
      </c>
      <c r="AG18" s="19">
        <v>0</v>
      </c>
      <c r="AH18" s="22">
        <v>0</v>
      </c>
    </row>
    <row r="19" spans="8:34" ht="25.5" x14ac:dyDescent="0.2">
      <c r="H19" s="21"/>
      <c r="I19" s="17" t="s">
        <v>149</v>
      </c>
      <c r="J19" s="18">
        <v>0</v>
      </c>
      <c r="K19" s="301">
        <v>0</v>
      </c>
      <c r="L19" s="301"/>
      <c r="M19" s="27">
        <v>0</v>
      </c>
      <c r="O19" s="21" t="s">
        <v>142</v>
      </c>
      <c r="P19" s="17" t="s">
        <v>164</v>
      </c>
      <c r="Q19" s="19">
        <v>0</v>
      </c>
      <c r="R19" s="19">
        <v>0</v>
      </c>
      <c r="S19" s="19">
        <v>0</v>
      </c>
      <c r="T19" s="19">
        <v>0</v>
      </c>
      <c r="U19" s="19">
        <v>0</v>
      </c>
      <c r="V19" s="19">
        <v>0</v>
      </c>
      <c r="W19" s="19">
        <v>0</v>
      </c>
      <c r="X19" s="19">
        <v>0</v>
      </c>
      <c r="Y19" s="22">
        <v>0</v>
      </c>
      <c r="AA19" s="21" t="s">
        <v>142</v>
      </c>
      <c r="AB19" s="17" t="s">
        <v>164</v>
      </c>
      <c r="AC19" s="19">
        <v>0</v>
      </c>
      <c r="AD19" s="19">
        <v>0</v>
      </c>
      <c r="AE19" s="19">
        <v>0</v>
      </c>
      <c r="AF19" s="19">
        <v>0</v>
      </c>
      <c r="AG19" s="19">
        <v>0</v>
      </c>
      <c r="AH19" s="22">
        <v>0</v>
      </c>
    </row>
    <row r="20" spans="8:34" ht="51" x14ac:dyDescent="0.2">
      <c r="H20" s="21"/>
      <c r="I20" s="17" t="s">
        <v>150</v>
      </c>
      <c r="J20" s="18">
        <v>0</v>
      </c>
      <c r="K20" s="301">
        <v>0</v>
      </c>
      <c r="L20" s="301"/>
      <c r="M20" s="27">
        <v>0</v>
      </c>
      <c r="O20" s="21"/>
      <c r="P20" s="20" t="s">
        <v>165</v>
      </c>
      <c r="Q20" s="19">
        <v>0</v>
      </c>
      <c r="R20" s="19">
        <v>0</v>
      </c>
      <c r="S20" s="19">
        <v>0</v>
      </c>
      <c r="T20" s="19">
        <v>0</v>
      </c>
      <c r="U20" s="19">
        <v>0</v>
      </c>
      <c r="V20" s="19">
        <v>0</v>
      </c>
      <c r="W20" s="19">
        <v>0</v>
      </c>
      <c r="X20" s="19">
        <v>0</v>
      </c>
      <c r="Y20" s="22">
        <v>0</v>
      </c>
      <c r="AA20" s="21"/>
      <c r="AB20" s="20" t="s">
        <v>165</v>
      </c>
      <c r="AC20" s="19">
        <v>0</v>
      </c>
      <c r="AD20" s="19">
        <v>0</v>
      </c>
      <c r="AE20" s="19">
        <v>0</v>
      </c>
      <c r="AF20" s="19">
        <v>0</v>
      </c>
      <c r="AG20" s="19">
        <v>0</v>
      </c>
      <c r="AH20" s="22">
        <v>0</v>
      </c>
    </row>
    <row r="21" spans="8:34" ht="39" thickBot="1" x14ac:dyDescent="0.25">
      <c r="H21" s="23"/>
      <c r="I21" s="28" t="s">
        <v>151</v>
      </c>
      <c r="J21" s="29">
        <v>0</v>
      </c>
      <c r="K21" s="307">
        <v>0</v>
      </c>
      <c r="L21" s="307"/>
      <c r="M21" s="30">
        <v>0</v>
      </c>
      <c r="O21" s="21" t="s">
        <v>166</v>
      </c>
      <c r="P21" s="17" t="s">
        <v>167</v>
      </c>
      <c r="Q21" s="19">
        <v>0</v>
      </c>
      <c r="R21" s="19">
        <v>0</v>
      </c>
      <c r="S21" s="19">
        <v>0</v>
      </c>
      <c r="T21" s="19">
        <v>0</v>
      </c>
      <c r="U21" s="19">
        <v>0</v>
      </c>
      <c r="V21" s="19">
        <v>0</v>
      </c>
      <c r="W21" s="19">
        <v>0</v>
      </c>
      <c r="X21" s="19">
        <v>0</v>
      </c>
      <c r="Y21" s="22">
        <v>0</v>
      </c>
      <c r="AA21" s="21" t="s">
        <v>166</v>
      </c>
      <c r="AB21" s="17" t="s">
        <v>167</v>
      </c>
      <c r="AC21" s="19">
        <v>0</v>
      </c>
      <c r="AD21" s="19">
        <v>0</v>
      </c>
      <c r="AE21" s="19">
        <v>0</v>
      </c>
      <c r="AF21" s="19">
        <v>0</v>
      </c>
      <c r="AG21" s="19">
        <v>0</v>
      </c>
      <c r="AH21" s="22">
        <v>0</v>
      </c>
    </row>
    <row r="22" spans="8:34" ht="51.75" thickBot="1" x14ac:dyDescent="0.25">
      <c r="O22" s="23"/>
      <c r="P22" s="24" t="s">
        <v>165</v>
      </c>
      <c r="Q22" s="25">
        <v>0</v>
      </c>
      <c r="R22" s="25">
        <v>0</v>
      </c>
      <c r="S22" s="25">
        <v>0</v>
      </c>
      <c r="T22" s="25">
        <v>0</v>
      </c>
      <c r="U22" s="25">
        <v>0</v>
      </c>
      <c r="V22" s="25">
        <v>0</v>
      </c>
      <c r="W22" s="25">
        <v>0</v>
      </c>
      <c r="X22" s="25">
        <v>0</v>
      </c>
      <c r="Y22" s="26">
        <v>0</v>
      </c>
      <c r="AA22" s="23"/>
      <c r="AB22" s="24" t="s">
        <v>165</v>
      </c>
      <c r="AC22" s="25">
        <v>0</v>
      </c>
      <c r="AD22" s="25">
        <v>0</v>
      </c>
      <c r="AE22" s="25">
        <v>0</v>
      </c>
      <c r="AF22" s="25">
        <v>0</v>
      </c>
      <c r="AG22" s="25">
        <v>0</v>
      </c>
      <c r="AH22" s="26">
        <v>0</v>
      </c>
    </row>
    <row r="23" spans="8:34" ht="15.75" x14ac:dyDescent="0.25">
      <c r="O23" s="14"/>
      <c r="P23" s="14"/>
      <c r="Q23" s="14"/>
      <c r="R23" s="14"/>
      <c r="S23" s="14"/>
      <c r="T23" s="14"/>
      <c r="U23" s="14"/>
      <c r="V23" s="14"/>
      <c r="W23" s="14"/>
      <c r="X23" s="14"/>
      <c r="Y23" s="14"/>
    </row>
    <row r="24" spans="8:34" ht="34.5" customHeight="1" x14ac:dyDescent="0.2">
      <c r="O24" s="288" t="s">
        <v>168</v>
      </c>
      <c r="P24" s="288"/>
      <c r="Q24" s="288"/>
      <c r="R24" s="288"/>
      <c r="S24" s="288"/>
      <c r="T24" s="288"/>
      <c r="U24" s="288"/>
      <c r="V24" s="288"/>
      <c r="W24" s="288"/>
      <c r="X24" s="288"/>
      <c r="Y24" s="288"/>
      <c r="AA24" s="299" t="s">
        <v>168</v>
      </c>
      <c r="AB24" s="299"/>
      <c r="AC24" s="299"/>
      <c r="AD24" s="299"/>
      <c r="AE24" s="299"/>
      <c r="AF24" s="299"/>
      <c r="AG24" s="299"/>
      <c r="AH24" s="299"/>
    </row>
    <row r="25" spans="8:34" ht="102.75" customHeight="1" x14ac:dyDescent="0.2">
      <c r="O25" s="297" t="s">
        <v>169</v>
      </c>
      <c r="P25" s="298"/>
      <c r="Q25" s="298"/>
      <c r="R25" s="298"/>
      <c r="S25" s="298"/>
      <c r="T25" s="298"/>
      <c r="U25" s="298"/>
      <c r="V25" s="298"/>
      <c r="W25" s="298"/>
      <c r="X25" s="298"/>
      <c r="Y25" s="298"/>
      <c r="AA25" s="297" t="s">
        <v>169</v>
      </c>
      <c r="AB25" s="298"/>
      <c r="AC25" s="298"/>
      <c r="AD25" s="298"/>
      <c r="AE25" s="298"/>
      <c r="AF25" s="298"/>
      <c r="AG25" s="298"/>
      <c r="AH25" s="298"/>
    </row>
    <row r="27" spans="8:34" ht="22.5" customHeight="1" x14ac:dyDescent="0.2">
      <c r="O27" s="13"/>
      <c r="P27" s="13"/>
      <c r="Q27" s="13"/>
      <c r="R27" s="13"/>
      <c r="S27" s="13"/>
      <c r="T27" s="13"/>
      <c r="U27" s="13"/>
      <c r="V27" s="13" t="s">
        <v>153</v>
      </c>
      <c r="W27" s="13"/>
      <c r="X27" s="13"/>
      <c r="Y27" s="13"/>
      <c r="AA27" s="13"/>
      <c r="AB27" s="13"/>
      <c r="AC27" s="13"/>
      <c r="AD27" s="13"/>
      <c r="AE27" s="13"/>
      <c r="AF27" s="13" t="s">
        <v>170</v>
      </c>
      <c r="AG27" s="13"/>
      <c r="AH27" s="13"/>
    </row>
    <row r="28" spans="8:34" ht="82.5" customHeight="1" x14ac:dyDescent="0.2">
      <c r="O28" s="13"/>
      <c r="P28" s="13"/>
      <c r="Q28" s="13"/>
      <c r="R28" s="13"/>
      <c r="S28" s="13"/>
      <c r="T28" s="13"/>
      <c r="U28" s="13"/>
      <c r="V28" s="289" t="s">
        <v>134</v>
      </c>
      <c r="W28" s="289"/>
      <c r="X28" s="289"/>
      <c r="Y28" s="289"/>
      <c r="AA28" s="13"/>
      <c r="AB28" s="13"/>
      <c r="AC28" s="13"/>
      <c r="AD28" s="13"/>
      <c r="AE28" s="13"/>
      <c r="AF28" s="289" t="s">
        <v>134</v>
      </c>
      <c r="AG28" s="289"/>
      <c r="AH28" s="289"/>
    </row>
    <row r="29" spans="8:34" ht="37.5" customHeight="1" x14ac:dyDescent="0.2">
      <c r="O29" s="15"/>
      <c r="P29" s="180"/>
      <c r="Q29" s="180"/>
      <c r="R29" s="180"/>
      <c r="S29" s="180"/>
      <c r="T29" s="180"/>
      <c r="U29" s="180"/>
      <c r="V29" s="290" t="s">
        <v>135</v>
      </c>
      <c r="W29" s="290"/>
      <c r="X29" s="290"/>
      <c r="Y29" s="290"/>
      <c r="Z29" s="181"/>
      <c r="AA29" s="180"/>
      <c r="AB29" s="180"/>
      <c r="AC29" s="180"/>
      <c r="AD29" s="180"/>
      <c r="AE29" s="180"/>
      <c r="AF29" s="290" t="s">
        <v>135</v>
      </c>
      <c r="AG29" s="290"/>
      <c r="AH29" s="290"/>
    </row>
    <row r="30" spans="8:34" ht="15.75" customHeight="1" x14ac:dyDescent="0.25">
      <c r="O30" s="14"/>
      <c r="P30" s="14"/>
      <c r="Q30" s="14"/>
      <c r="R30" s="14"/>
      <c r="S30" s="14"/>
      <c r="T30" s="14"/>
      <c r="U30" s="14"/>
      <c r="V30" s="14"/>
      <c r="W30" s="14"/>
      <c r="X30" s="14"/>
      <c r="Y30" s="14"/>
      <c r="AA30" s="14"/>
      <c r="AB30" s="14"/>
      <c r="AC30" s="14"/>
      <c r="AD30" s="14"/>
      <c r="AE30" s="14"/>
      <c r="AF30" s="14"/>
      <c r="AG30" s="14"/>
      <c r="AH30" s="14"/>
    </row>
    <row r="31" spans="8:34" ht="15.75" customHeight="1" x14ac:dyDescent="0.25">
      <c r="O31" s="291" t="s">
        <v>136</v>
      </c>
      <c r="P31" s="291"/>
      <c r="Q31" s="291"/>
      <c r="R31" s="291"/>
      <c r="S31" s="291"/>
      <c r="T31" s="291"/>
      <c r="U31" s="291"/>
      <c r="V31" s="291"/>
      <c r="W31" s="291"/>
      <c r="X31" s="291"/>
      <c r="Y31" s="291"/>
      <c r="AA31" s="291" t="s">
        <v>136</v>
      </c>
      <c r="AB31" s="291"/>
      <c r="AC31" s="291"/>
      <c r="AD31" s="291"/>
      <c r="AE31" s="291"/>
      <c r="AF31" s="291"/>
      <c r="AG31" s="291"/>
      <c r="AH31" s="291"/>
    </row>
    <row r="32" spans="8:34" ht="16.5" x14ac:dyDescent="0.25">
      <c r="O32" s="155"/>
      <c r="P32" s="155"/>
      <c r="Q32" s="155"/>
      <c r="R32" s="155"/>
      <c r="S32" s="155"/>
      <c r="T32" s="155"/>
      <c r="U32" s="155"/>
      <c r="V32" s="155"/>
      <c r="W32" s="155"/>
      <c r="X32" s="155"/>
      <c r="Y32" s="155"/>
      <c r="AA32" s="14"/>
      <c r="AB32" s="14"/>
      <c r="AC32" s="14"/>
      <c r="AD32" s="14"/>
      <c r="AE32" s="14"/>
      <c r="AF32" s="14"/>
      <c r="AG32" s="14"/>
      <c r="AH32" s="14"/>
    </row>
    <row r="33" spans="15:34" ht="42.75" customHeight="1" thickBot="1" x14ac:dyDescent="0.25">
      <c r="O33" s="292" t="s">
        <v>617</v>
      </c>
      <c r="P33" s="293"/>
      <c r="Q33" s="293"/>
      <c r="R33" s="293"/>
      <c r="S33" s="293"/>
      <c r="T33" s="293"/>
      <c r="U33" s="293"/>
      <c r="V33" s="293"/>
      <c r="W33" s="293"/>
      <c r="X33" s="293"/>
      <c r="Y33" s="293"/>
      <c r="AA33" s="292" t="s">
        <v>618</v>
      </c>
      <c r="AB33" s="293"/>
      <c r="AC33" s="293"/>
      <c r="AD33" s="293"/>
      <c r="AE33" s="293"/>
      <c r="AF33" s="293"/>
      <c r="AG33" s="293"/>
      <c r="AH33" s="293"/>
    </row>
    <row r="34" spans="15:34" ht="56.25" customHeight="1" x14ac:dyDescent="0.2">
      <c r="O34" s="294" t="s">
        <v>154</v>
      </c>
      <c r="P34" s="286"/>
      <c r="Q34" s="286" t="s">
        <v>155</v>
      </c>
      <c r="R34" s="286"/>
      <c r="S34" s="286"/>
      <c r="T34" s="286" t="s">
        <v>156</v>
      </c>
      <c r="U34" s="286"/>
      <c r="V34" s="286"/>
      <c r="W34" s="286" t="s">
        <v>157</v>
      </c>
      <c r="X34" s="286"/>
      <c r="Y34" s="287"/>
      <c r="AA34" s="294" t="s">
        <v>154</v>
      </c>
      <c r="AB34" s="286"/>
      <c r="AC34" s="286" t="s">
        <v>171</v>
      </c>
      <c r="AD34" s="286"/>
      <c r="AE34" s="286"/>
      <c r="AF34" s="286" t="s">
        <v>172</v>
      </c>
      <c r="AG34" s="286"/>
      <c r="AH34" s="287"/>
    </row>
    <row r="35" spans="15:34" ht="38.25" customHeight="1" thickBot="1" x14ac:dyDescent="0.25">
      <c r="O35" s="295"/>
      <c r="P35" s="296"/>
      <c r="Q35" s="156" t="s">
        <v>149</v>
      </c>
      <c r="R35" s="156" t="s">
        <v>158</v>
      </c>
      <c r="S35" s="156" t="s">
        <v>159</v>
      </c>
      <c r="T35" s="156" t="s">
        <v>149</v>
      </c>
      <c r="U35" s="156" t="s">
        <v>158</v>
      </c>
      <c r="V35" s="156" t="s">
        <v>159</v>
      </c>
      <c r="W35" s="156" t="s">
        <v>149</v>
      </c>
      <c r="X35" s="156" t="s">
        <v>158</v>
      </c>
      <c r="Y35" s="40" t="s">
        <v>159</v>
      </c>
      <c r="AA35" s="295"/>
      <c r="AB35" s="296"/>
      <c r="AC35" s="156" t="s">
        <v>149</v>
      </c>
      <c r="AD35" s="156" t="s">
        <v>150</v>
      </c>
      <c r="AE35" s="156" t="s">
        <v>159</v>
      </c>
      <c r="AF35" s="156" t="s">
        <v>149</v>
      </c>
      <c r="AG35" s="156" t="s">
        <v>150</v>
      </c>
      <c r="AH35" s="40" t="s">
        <v>159</v>
      </c>
    </row>
    <row r="36" spans="15:34" ht="39" customHeight="1" x14ac:dyDescent="0.2">
      <c r="O36" s="31" t="s">
        <v>67</v>
      </c>
      <c r="P36" s="32" t="s">
        <v>160</v>
      </c>
      <c r="Q36" s="37">
        <v>0</v>
      </c>
      <c r="R36" s="37">
        <v>0</v>
      </c>
      <c r="S36" s="37">
        <v>0</v>
      </c>
      <c r="T36" s="37">
        <v>0</v>
      </c>
      <c r="U36" s="37">
        <v>0</v>
      </c>
      <c r="V36" s="37">
        <v>0</v>
      </c>
      <c r="W36" s="37">
        <v>0</v>
      </c>
      <c r="X36" s="37">
        <v>0</v>
      </c>
      <c r="Y36" s="38">
        <v>0</v>
      </c>
      <c r="AA36" s="31" t="s">
        <v>67</v>
      </c>
      <c r="AB36" s="32" t="s">
        <v>160</v>
      </c>
      <c r="AC36" s="37">
        <v>0</v>
      </c>
      <c r="AD36" s="37">
        <v>0</v>
      </c>
      <c r="AE36" s="37">
        <v>0</v>
      </c>
      <c r="AF36" s="37">
        <v>0</v>
      </c>
      <c r="AG36" s="37">
        <v>0</v>
      </c>
      <c r="AH36" s="38">
        <v>0</v>
      </c>
    </row>
    <row r="37" spans="15:34" ht="38.25" x14ac:dyDescent="0.2">
      <c r="O37" s="21"/>
      <c r="P37" s="20" t="s">
        <v>161</v>
      </c>
      <c r="Q37" s="19">
        <v>0</v>
      </c>
      <c r="R37" s="19">
        <v>0</v>
      </c>
      <c r="S37" s="19">
        <v>0</v>
      </c>
      <c r="T37" s="19">
        <v>0</v>
      </c>
      <c r="U37" s="19">
        <v>0</v>
      </c>
      <c r="V37" s="19">
        <v>0</v>
      </c>
      <c r="W37" s="19">
        <v>0</v>
      </c>
      <c r="X37" s="19">
        <v>0</v>
      </c>
      <c r="Y37" s="22">
        <v>0</v>
      </c>
      <c r="AA37" s="21"/>
      <c r="AB37" s="20" t="s">
        <v>161</v>
      </c>
      <c r="AC37" s="19">
        <v>0</v>
      </c>
      <c r="AD37" s="19">
        <v>0</v>
      </c>
      <c r="AE37" s="19">
        <v>0</v>
      </c>
      <c r="AF37" s="19">
        <v>0</v>
      </c>
      <c r="AG37" s="19">
        <v>0</v>
      </c>
      <c r="AH37" s="22">
        <v>0</v>
      </c>
    </row>
    <row r="38" spans="15:34" ht="25.5" x14ac:dyDescent="0.2">
      <c r="O38" s="21" t="s">
        <v>140</v>
      </c>
      <c r="P38" s="17" t="s">
        <v>162</v>
      </c>
      <c r="Q38" s="19">
        <v>0</v>
      </c>
      <c r="R38" s="19">
        <v>0</v>
      </c>
      <c r="S38" s="19">
        <v>0</v>
      </c>
      <c r="T38" s="19">
        <v>0</v>
      </c>
      <c r="U38" s="19">
        <v>0</v>
      </c>
      <c r="V38" s="19">
        <v>0</v>
      </c>
      <c r="W38" s="19">
        <v>0</v>
      </c>
      <c r="X38" s="19">
        <v>0</v>
      </c>
      <c r="Y38" s="22">
        <v>0</v>
      </c>
      <c r="AA38" s="21" t="s">
        <v>140</v>
      </c>
      <c r="AB38" s="17" t="s">
        <v>162</v>
      </c>
      <c r="AC38" s="19">
        <v>0</v>
      </c>
      <c r="AD38" s="19">
        <v>0</v>
      </c>
      <c r="AE38" s="19">
        <v>0</v>
      </c>
      <c r="AF38" s="19">
        <v>0</v>
      </c>
      <c r="AG38" s="19">
        <v>0</v>
      </c>
      <c r="AH38" s="22">
        <v>0</v>
      </c>
    </row>
    <row r="39" spans="15:34" ht="38.25" x14ac:dyDescent="0.2">
      <c r="O39" s="21"/>
      <c r="P39" s="20" t="s">
        <v>163</v>
      </c>
      <c r="Q39" s="19">
        <v>0</v>
      </c>
      <c r="R39" s="19">
        <v>0</v>
      </c>
      <c r="S39" s="19">
        <v>0</v>
      </c>
      <c r="T39" s="19">
        <v>0</v>
      </c>
      <c r="U39" s="19">
        <v>0</v>
      </c>
      <c r="V39" s="19">
        <v>0</v>
      </c>
      <c r="W39" s="19">
        <v>0</v>
      </c>
      <c r="X39" s="19">
        <v>0</v>
      </c>
      <c r="Y39" s="22">
        <v>0</v>
      </c>
      <c r="AA39" s="21"/>
      <c r="AB39" s="20" t="s">
        <v>163</v>
      </c>
      <c r="AC39" s="19">
        <v>0</v>
      </c>
      <c r="AD39" s="19">
        <v>0</v>
      </c>
      <c r="AE39" s="19">
        <v>0</v>
      </c>
      <c r="AF39" s="19">
        <v>0</v>
      </c>
      <c r="AG39" s="19">
        <v>0</v>
      </c>
      <c r="AH39" s="22">
        <v>0</v>
      </c>
    </row>
    <row r="40" spans="15:34" ht="25.5" x14ac:dyDescent="0.2">
      <c r="O40" s="21" t="s">
        <v>142</v>
      </c>
      <c r="P40" s="17" t="s">
        <v>164</v>
      </c>
      <c r="Q40" s="19">
        <v>0</v>
      </c>
      <c r="R40" s="19">
        <v>0</v>
      </c>
      <c r="S40" s="19">
        <v>0</v>
      </c>
      <c r="T40" s="19">
        <v>0</v>
      </c>
      <c r="U40" s="19">
        <v>0</v>
      </c>
      <c r="V40" s="19">
        <v>0</v>
      </c>
      <c r="W40" s="19">
        <v>0</v>
      </c>
      <c r="X40" s="19">
        <v>0</v>
      </c>
      <c r="Y40" s="22">
        <v>0</v>
      </c>
      <c r="AA40" s="21" t="s">
        <v>142</v>
      </c>
      <c r="AB40" s="17" t="s">
        <v>164</v>
      </c>
      <c r="AC40" s="19">
        <v>0</v>
      </c>
      <c r="AD40" s="19">
        <v>0</v>
      </c>
      <c r="AE40" s="19">
        <v>0</v>
      </c>
      <c r="AF40" s="19">
        <v>0</v>
      </c>
      <c r="AG40" s="19">
        <v>0</v>
      </c>
      <c r="AH40" s="22">
        <v>0</v>
      </c>
    </row>
    <row r="41" spans="15:34" ht="51" x14ac:dyDescent="0.2">
      <c r="O41" s="21"/>
      <c r="P41" s="20" t="s">
        <v>165</v>
      </c>
      <c r="Q41" s="19">
        <v>0</v>
      </c>
      <c r="R41" s="19">
        <v>0</v>
      </c>
      <c r="S41" s="19">
        <v>0</v>
      </c>
      <c r="T41" s="19">
        <v>0</v>
      </c>
      <c r="U41" s="19">
        <v>0</v>
      </c>
      <c r="V41" s="19">
        <v>0</v>
      </c>
      <c r="W41" s="19">
        <v>0</v>
      </c>
      <c r="X41" s="19">
        <v>0</v>
      </c>
      <c r="Y41" s="22">
        <v>0</v>
      </c>
      <c r="AA41" s="21"/>
      <c r="AB41" s="20" t="s">
        <v>165</v>
      </c>
      <c r="AC41" s="19">
        <v>0</v>
      </c>
      <c r="AD41" s="19">
        <v>0</v>
      </c>
      <c r="AE41" s="19">
        <v>0</v>
      </c>
      <c r="AF41" s="19">
        <v>0</v>
      </c>
      <c r="AG41" s="19">
        <v>0</v>
      </c>
      <c r="AH41" s="22">
        <v>0</v>
      </c>
    </row>
    <row r="42" spans="15:34" ht="38.25" x14ac:dyDescent="0.2">
      <c r="O42" s="21" t="s">
        <v>166</v>
      </c>
      <c r="P42" s="17" t="s">
        <v>167</v>
      </c>
      <c r="Q42" s="19">
        <v>0</v>
      </c>
      <c r="R42" s="19">
        <v>0</v>
      </c>
      <c r="S42" s="19">
        <v>0</v>
      </c>
      <c r="T42" s="19">
        <v>0</v>
      </c>
      <c r="U42" s="19">
        <v>0</v>
      </c>
      <c r="V42" s="19">
        <v>0</v>
      </c>
      <c r="W42" s="19">
        <v>0</v>
      </c>
      <c r="X42" s="19">
        <v>0</v>
      </c>
      <c r="Y42" s="22">
        <v>0</v>
      </c>
      <c r="AA42" s="21" t="s">
        <v>166</v>
      </c>
      <c r="AB42" s="17" t="s">
        <v>167</v>
      </c>
      <c r="AC42" s="19">
        <v>0</v>
      </c>
      <c r="AD42" s="19">
        <v>0</v>
      </c>
      <c r="AE42" s="19">
        <v>0</v>
      </c>
      <c r="AF42" s="19">
        <v>0</v>
      </c>
      <c r="AG42" s="19">
        <v>0</v>
      </c>
      <c r="AH42" s="22">
        <v>0</v>
      </c>
    </row>
    <row r="43" spans="15:34" ht="51.75" thickBot="1" x14ac:dyDescent="0.25">
      <c r="O43" s="23"/>
      <c r="P43" s="24" t="s">
        <v>165</v>
      </c>
      <c r="Q43" s="25">
        <v>0</v>
      </c>
      <c r="R43" s="25">
        <v>0</v>
      </c>
      <c r="S43" s="25">
        <v>0</v>
      </c>
      <c r="T43" s="25">
        <v>0</v>
      </c>
      <c r="U43" s="25">
        <v>0</v>
      </c>
      <c r="V43" s="25">
        <v>0</v>
      </c>
      <c r="W43" s="25">
        <v>0</v>
      </c>
      <c r="X43" s="25">
        <v>0</v>
      </c>
      <c r="Y43" s="26">
        <v>0</v>
      </c>
      <c r="AA43" s="23"/>
      <c r="AB43" s="24" t="s">
        <v>165</v>
      </c>
      <c r="AC43" s="25">
        <v>0</v>
      </c>
      <c r="AD43" s="25">
        <v>0</v>
      </c>
      <c r="AE43" s="25">
        <v>0</v>
      </c>
      <c r="AF43" s="25">
        <v>0</v>
      </c>
      <c r="AG43" s="25">
        <v>0</v>
      </c>
      <c r="AH43" s="26">
        <v>0</v>
      </c>
    </row>
    <row r="44" spans="15:34" ht="15.75" x14ac:dyDescent="0.25">
      <c r="O44" s="14"/>
      <c r="P44" s="14"/>
      <c r="Q44" s="14"/>
      <c r="R44" s="14"/>
      <c r="S44" s="14"/>
      <c r="T44" s="14"/>
      <c r="U44" s="14"/>
      <c r="V44" s="14"/>
      <c r="W44" s="14"/>
      <c r="X44" s="14"/>
      <c r="Y44" s="14"/>
    </row>
    <row r="45" spans="15:34" ht="25.5" customHeight="1" x14ac:dyDescent="0.2">
      <c r="O45" s="288" t="s">
        <v>168</v>
      </c>
      <c r="P45" s="288"/>
      <c r="Q45" s="288"/>
      <c r="R45" s="288"/>
      <c r="S45" s="288"/>
      <c r="T45" s="288"/>
      <c r="U45" s="288"/>
      <c r="V45" s="288"/>
      <c r="W45" s="288"/>
      <c r="X45" s="288"/>
      <c r="Y45" s="288"/>
      <c r="AA45" s="299" t="s">
        <v>168</v>
      </c>
      <c r="AB45" s="299"/>
      <c r="AC45" s="299"/>
      <c r="AD45" s="299"/>
      <c r="AE45" s="299"/>
      <c r="AF45" s="299"/>
      <c r="AG45" s="299"/>
      <c r="AH45" s="299"/>
    </row>
    <row r="46" spans="15:34" ht="112.5" customHeight="1" x14ac:dyDescent="0.2">
      <c r="O46" s="297" t="s">
        <v>169</v>
      </c>
      <c r="P46" s="298"/>
      <c r="Q46" s="298"/>
      <c r="R46" s="298"/>
      <c r="S46" s="298"/>
      <c r="T46" s="298"/>
      <c r="U46" s="298"/>
      <c r="V46" s="298"/>
      <c r="W46" s="298"/>
      <c r="X46" s="298"/>
      <c r="Y46" s="298"/>
      <c r="AA46" s="297" t="s">
        <v>169</v>
      </c>
      <c r="AB46" s="298"/>
      <c r="AC46" s="298"/>
      <c r="AD46" s="298"/>
      <c r="AE46" s="298"/>
      <c r="AF46" s="298"/>
      <c r="AG46" s="298"/>
      <c r="AH46" s="298"/>
    </row>
    <row r="47" spans="15:34" ht="53.25" customHeight="1" x14ac:dyDescent="0.2">
      <c r="O47" s="297"/>
      <c r="P47" s="298"/>
      <c r="Q47" s="298"/>
      <c r="R47" s="298"/>
      <c r="S47" s="298"/>
      <c r="T47" s="298"/>
      <c r="U47" s="298"/>
      <c r="V47" s="298"/>
      <c r="W47" s="298"/>
      <c r="X47" s="298"/>
      <c r="Y47" s="298"/>
    </row>
  </sheetData>
  <mergeCells count="67">
    <mergeCell ref="A11:F11"/>
    <mergeCell ref="V5:Y5"/>
    <mergeCell ref="V7:Y7"/>
    <mergeCell ref="O11:Y11"/>
    <mergeCell ref="L5:M5"/>
    <mergeCell ref="L7:M7"/>
    <mergeCell ref="H9:M9"/>
    <mergeCell ref="H11:M11"/>
    <mergeCell ref="A13:B13"/>
    <mergeCell ref="C13:D13"/>
    <mergeCell ref="E13:F13"/>
    <mergeCell ref="C14:D14"/>
    <mergeCell ref="E14:F14"/>
    <mergeCell ref="AA24:AH24"/>
    <mergeCell ref="AF5:AH5"/>
    <mergeCell ref="AF7:AH7"/>
    <mergeCell ref="K21:L21"/>
    <mergeCell ref="C15:D15"/>
    <mergeCell ref="E15:F15"/>
    <mergeCell ref="C16:D16"/>
    <mergeCell ref="E16:F16"/>
    <mergeCell ref="K15:L15"/>
    <mergeCell ref="K16:L16"/>
    <mergeCell ref="K18:L18"/>
    <mergeCell ref="K19:L19"/>
    <mergeCell ref="K20:L20"/>
    <mergeCell ref="D5:F5"/>
    <mergeCell ref="D7:F7"/>
    <mergeCell ref="A9:F9"/>
    <mergeCell ref="A2:AH2"/>
    <mergeCell ref="O24:Y24"/>
    <mergeCell ref="AA9:AH9"/>
    <mergeCell ref="AA11:AH11"/>
    <mergeCell ref="AA13:AB14"/>
    <mergeCell ref="AC13:AE13"/>
    <mergeCell ref="AF13:AH13"/>
    <mergeCell ref="O9:Y9"/>
    <mergeCell ref="O13:P14"/>
    <mergeCell ref="Q13:S13"/>
    <mergeCell ref="T13:V13"/>
    <mergeCell ref="W13:Y13"/>
    <mergeCell ref="K17:L17"/>
    <mergeCell ref="K14:L14"/>
    <mergeCell ref="H13:I13"/>
    <mergeCell ref="K13:L13"/>
    <mergeCell ref="O47:Y47"/>
    <mergeCell ref="O46:Y46"/>
    <mergeCell ref="AA25:AH25"/>
    <mergeCell ref="O25:Y25"/>
    <mergeCell ref="AF34:AH34"/>
    <mergeCell ref="AA45:AH45"/>
    <mergeCell ref="AA46:AH46"/>
    <mergeCell ref="V28:Y28"/>
    <mergeCell ref="V29:Y29"/>
    <mergeCell ref="O31:Y31"/>
    <mergeCell ref="O33:Y33"/>
    <mergeCell ref="O34:P35"/>
    <mergeCell ref="Q34:S34"/>
    <mergeCell ref="T34:V34"/>
    <mergeCell ref="W34:Y34"/>
    <mergeCell ref="O45:Y45"/>
    <mergeCell ref="AF28:AH28"/>
    <mergeCell ref="AF29:AH29"/>
    <mergeCell ref="AA31:AH31"/>
    <mergeCell ref="AA33:AH33"/>
    <mergeCell ref="AA34:AB35"/>
    <mergeCell ref="AC34:AE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34"/>
  <sheetViews>
    <sheetView topLeftCell="A7" workbookViewId="0">
      <selection activeCell="L18" sqref="L18"/>
    </sheetView>
  </sheetViews>
  <sheetFormatPr defaultRowHeight="15" x14ac:dyDescent="0.25"/>
  <cols>
    <col min="1" max="1" width="6.7109375" customWidth="1"/>
    <col min="2" max="2" width="25.28515625" customWidth="1"/>
    <col min="3" max="3" width="19.42578125" customWidth="1"/>
    <col min="4" max="4" width="19.7109375" customWidth="1"/>
    <col min="5" max="5" width="19.42578125" customWidth="1"/>
    <col min="6" max="6" width="20.140625" customWidth="1"/>
  </cols>
  <sheetData>
    <row r="2" spans="1:13" ht="15.75" x14ac:dyDescent="0.25">
      <c r="A2" s="47" t="s">
        <v>179</v>
      </c>
      <c r="B2" s="47"/>
      <c r="C2" s="47"/>
      <c r="D2" s="47"/>
      <c r="E2" s="47"/>
      <c r="F2" s="47"/>
      <c r="G2" s="47"/>
      <c r="H2" s="47"/>
      <c r="I2" s="47"/>
      <c r="J2" s="47"/>
      <c r="K2" s="47"/>
      <c r="L2" s="47"/>
      <c r="M2" s="47"/>
    </row>
    <row r="3" spans="1:13" ht="70.5" customHeight="1" x14ac:dyDescent="0.25">
      <c r="A3" s="284" t="s">
        <v>9</v>
      </c>
      <c r="B3" s="284"/>
      <c r="C3" s="284"/>
      <c r="D3" s="284"/>
      <c r="E3" s="284"/>
      <c r="F3" s="284"/>
      <c r="G3" s="284"/>
      <c r="H3" s="284"/>
      <c r="I3" s="284"/>
      <c r="J3" s="284"/>
      <c r="K3" s="284"/>
      <c r="L3" s="284"/>
      <c r="M3" s="284"/>
    </row>
    <row r="4" spans="1:13" ht="39" customHeight="1" x14ac:dyDescent="0.25">
      <c r="A4" s="279" t="s">
        <v>205</v>
      </c>
      <c r="B4" s="279"/>
      <c r="C4" s="279"/>
      <c r="D4" s="279"/>
      <c r="E4" s="279"/>
      <c r="F4" s="279"/>
      <c r="G4" s="279"/>
      <c r="H4" s="279"/>
      <c r="I4" s="279"/>
      <c r="J4" s="279"/>
      <c r="K4" s="279"/>
      <c r="L4" s="279"/>
      <c r="M4" s="279"/>
    </row>
    <row r="5" spans="1:13" ht="15.75" x14ac:dyDescent="0.25">
      <c r="A5" s="47"/>
      <c r="B5" s="47"/>
      <c r="C5" s="47"/>
      <c r="D5" s="47"/>
      <c r="E5" s="47"/>
      <c r="F5" s="47"/>
      <c r="G5" s="47"/>
      <c r="H5" s="47"/>
      <c r="I5" s="47"/>
      <c r="J5" s="47"/>
      <c r="K5" s="47"/>
      <c r="L5" s="47"/>
      <c r="M5" s="47"/>
    </row>
    <row r="6" spans="1:13" ht="15.75" x14ac:dyDescent="0.25">
      <c r="A6" s="47" t="s">
        <v>180</v>
      </c>
      <c r="B6" s="47"/>
      <c r="C6" s="47"/>
      <c r="D6" s="47"/>
      <c r="E6" s="47"/>
      <c r="F6" s="47"/>
      <c r="G6" s="47"/>
      <c r="H6" s="47"/>
      <c r="I6" s="47"/>
      <c r="J6" s="47"/>
      <c r="K6" s="47"/>
      <c r="L6" s="47"/>
      <c r="M6" s="47"/>
    </row>
    <row r="7" spans="1:13" ht="117.75" customHeight="1" x14ac:dyDescent="0.25">
      <c r="A7" s="284" t="s">
        <v>0</v>
      </c>
      <c r="B7" s="284"/>
      <c r="C7" s="284"/>
      <c r="D7" s="284"/>
      <c r="E7" s="284"/>
      <c r="F7" s="284"/>
      <c r="G7" s="284"/>
      <c r="H7" s="284"/>
      <c r="I7" s="284"/>
      <c r="J7" s="284"/>
      <c r="K7" s="284"/>
      <c r="L7" s="284"/>
      <c r="M7" s="284"/>
    </row>
    <row r="9" spans="1:13" x14ac:dyDescent="0.25">
      <c r="A9" s="312"/>
      <c r="B9" s="312"/>
      <c r="C9" s="313">
        <v>2022</v>
      </c>
      <c r="D9" s="313"/>
      <c r="E9" s="313">
        <v>2022</v>
      </c>
      <c r="F9" s="313"/>
    </row>
    <row r="10" spans="1:13" ht="54" x14ac:dyDescent="0.25">
      <c r="A10" s="312"/>
      <c r="B10" s="312"/>
      <c r="C10" s="48" t="s">
        <v>206</v>
      </c>
      <c r="D10" s="48" t="s">
        <v>207</v>
      </c>
      <c r="E10" s="48" t="s">
        <v>208</v>
      </c>
      <c r="F10" s="48" t="s">
        <v>207</v>
      </c>
    </row>
    <row r="11" spans="1:13" ht="27.75" customHeight="1" x14ac:dyDescent="0.25">
      <c r="A11" s="49">
        <v>1</v>
      </c>
      <c r="B11" s="56" t="s">
        <v>209</v>
      </c>
      <c r="C11" s="50">
        <v>4100</v>
      </c>
      <c r="D11" s="50">
        <v>4099.8270000000002</v>
      </c>
      <c r="E11" s="50">
        <v>5540</v>
      </c>
      <c r="F11" s="50">
        <v>5311.93</v>
      </c>
    </row>
    <row r="12" spans="1:13" ht="30" x14ac:dyDescent="0.25">
      <c r="A12" s="51">
        <v>2</v>
      </c>
      <c r="B12" s="52" t="s">
        <v>210</v>
      </c>
      <c r="C12" s="53">
        <v>36</v>
      </c>
      <c r="D12" s="53">
        <v>36</v>
      </c>
      <c r="E12" s="53">
        <v>32.49</v>
      </c>
      <c r="F12" s="53">
        <v>32.489999999999995</v>
      </c>
    </row>
    <row r="13" spans="1:13" x14ac:dyDescent="0.25">
      <c r="A13" s="51"/>
      <c r="B13" s="52" t="s">
        <v>211</v>
      </c>
      <c r="C13" s="54">
        <v>8.7804878048780496E-3</v>
      </c>
      <c r="D13" s="54">
        <v>8.7808583142654599E-3</v>
      </c>
      <c r="E13" s="54">
        <v>5.8646209386281579E-3</v>
      </c>
      <c r="F13" s="54">
        <v>6.1164209618726137E-3</v>
      </c>
    </row>
    <row r="14" spans="1:13" ht="42.75" x14ac:dyDescent="0.25">
      <c r="A14" s="55">
        <v>3</v>
      </c>
      <c r="B14" s="56" t="s">
        <v>212</v>
      </c>
      <c r="C14" s="50">
        <v>4064</v>
      </c>
      <c r="D14" s="50">
        <v>4063.8270000000002</v>
      </c>
      <c r="E14" s="50">
        <v>5507.51</v>
      </c>
      <c r="F14" s="50">
        <v>5279.4400000000005</v>
      </c>
    </row>
    <row r="15" spans="1:13" x14ac:dyDescent="0.25">
      <c r="A15" s="51"/>
      <c r="B15" s="57" t="s">
        <v>213</v>
      </c>
      <c r="C15" s="53">
        <v>4064</v>
      </c>
      <c r="D15" s="53">
        <v>4063.8270000000002</v>
      </c>
      <c r="E15" s="53">
        <v>5507.51</v>
      </c>
      <c r="F15" s="53">
        <v>5279.4400000000005</v>
      </c>
    </row>
    <row r="16" spans="1:13" x14ac:dyDescent="0.25">
      <c r="A16" s="51"/>
      <c r="B16" s="57" t="s">
        <v>214</v>
      </c>
      <c r="C16" s="53"/>
      <c r="D16" s="53">
        <v>0</v>
      </c>
      <c r="E16" s="53"/>
      <c r="F16" s="53"/>
    </row>
    <row r="17" spans="1:6" x14ac:dyDescent="0.25">
      <c r="A17" s="51"/>
      <c r="B17" s="57" t="s">
        <v>215</v>
      </c>
      <c r="C17" s="58"/>
      <c r="D17" s="58"/>
      <c r="E17" s="58"/>
      <c r="F17" s="58"/>
    </row>
    <row r="18" spans="1:6" ht="31.5" customHeight="1" x14ac:dyDescent="0.25">
      <c r="A18" s="59">
        <v>4</v>
      </c>
      <c r="B18" s="56" t="s">
        <v>216</v>
      </c>
      <c r="C18" s="60">
        <v>0</v>
      </c>
      <c r="D18" s="60">
        <v>0</v>
      </c>
      <c r="E18" s="60">
        <v>0</v>
      </c>
      <c r="F18" s="60">
        <v>0</v>
      </c>
    </row>
    <row r="19" spans="1:6" x14ac:dyDescent="0.25">
      <c r="A19" s="61"/>
      <c r="B19" s="62" t="s">
        <v>217</v>
      </c>
      <c r="C19" s="58">
        <v>0</v>
      </c>
      <c r="D19" s="58">
        <v>0</v>
      </c>
      <c r="E19" s="58">
        <v>0</v>
      </c>
      <c r="F19" s="58">
        <v>0</v>
      </c>
    </row>
    <row r="20" spans="1:6" x14ac:dyDescent="0.25">
      <c r="A20" s="61"/>
      <c r="B20" s="63" t="s">
        <v>218</v>
      </c>
      <c r="C20" s="64"/>
      <c r="D20" s="64"/>
      <c r="E20" s="64"/>
      <c r="F20" s="64"/>
    </row>
    <row r="21" spans="1:6" x14ac:dyDescent="0.25">
      <c r="A21" s="61"/>
      <c r="B21" s="63" t="s">
        <v>219</v>
      </c>
      <c r="C21" s="64"/>
      <c r="D21" s="64"/>
      <c r="E21" s="64"/>
      <c r="F21" s="64"/>
    </row>
    <row r="22" spans="1:6" x14ac:dyDescent="0.25">
      <c r="A22" s="65">
        <v>5</v>
      </c>
      <c r="B22" s="66" t="s">
        <v>220</v>
      </c>
      <c r="C22" s="60">
        <v>4064</v>
      </c>
      <c r="D22" s="60">
        <v>4063.8270000000002</v>
      </c>
      <c r="E22" s="60">
        <v>5507.51</v>
      </c>
      <c r="F22" s="60">
        <v>5279.4400000000005</v>
      </c>
    </row>
    <row r="23" spans="1:6" x14ac:dyDescent="0.25">
      <c r="A23" s="61" t="s">
        <v>221</v>
      </c>
      <c r="B23" s="62" t="s">
        <v>222</v>
      </c>
      <c r="C23" s="64">
        <v>0</v>
      </c>
      <c r="D23" s="64">
        <v>0</v>
      </c>
      <c r="E23" s="64">
        <v>0</v>
      </c>
      <c r="F23" s="64">
        <v>0</v>
      </c>
    </row>
    <row r="24" spans="1:6" x14ac:dyDescent="0.25">
      <c r="A24" s="61" t="s">
        <v>223</v>
      </c>
      <c r="B24" s="62" t="s">
        <v>224</v>
      </c>
      <c r="C24" s="64"/>
      <c r="D24" s="64"/>
      <c r="E24" s="64"/>
      <c r="F24" s="64"/>
    </row>
    <row r="25" spans="1:6" x14ac:dyDescent="0.25">
      <c r="A25" s="61" t="s">
        <v>225</v>
      </c>
      <c r="B25" s="67" t="s">
        <v>226</v>
      </c>
      <c r="C25" s="64"/>
      <c r="D25" s="64"/>
      <c r="E25" s="64"/>
      <c r="F25" s="64"/>
    </row>
    <row r="26" spans="1:6" x14ac:dyDescent="0.25">
      <c r="A26" s="61" t="s">
        <v>227</v>
      </c>
      <c r="B26" s="67" t="s">
        <v>228</v>
      </c>
      <c r="C26" s="64"/>
      <c r="D26" s="64"/>
      <c r="E26" s="64"/>
      <c r="F26" s="64"/>
    </row>
    <row r="27" spans="1:6" x14ac:dyDescent="0.25">
      <c r="A27" s="61" t="s">
        <v>229</v>
      </c>
      <c r="B27" s="67" t="s">
        <v>230</v>
      </c>
      <c r="C27" s="64"/>
      <c r="D27" s="64"/>
      <c r="E27" s="64"/>
      <c r="F27" s="64"/>
    </row>
    <row r="28" spans="1:6" x14ac:dyDescent="0.25">
      <c r="A28" s="67" t="s">
        <v>231</v>
      </c>
      <c r="B28" s="67" t="s">
        <v>232</v>
      </c>
      <c r="C28" s="64">
        <v>4064</v>
      </c>
      <c r="D28" s="64">
        <v>4063.8270000000002</v>
      </c>
      <c r="E28" s="64">
        <v>5507.5100000000011</v>
      </c>
      <c r="F28" s="64">
        <v>5279.4400000000005</v>
      </c>
    </row>
    <row r="29" spans="1:6" x14ac:dyDescent="0.25">
      <c r="A29" s="67" t="s">
        <v>233</v>
      </c>
      <c r="B29" s="67" t="s">
        <v>234</v>
      </c>
      <c r="C29" s="64">
        <v>0</v>
      </c>
      <c r="D29" s="64">
        <v>0</v>
      </c>
      <c r="E29" s="64">
        <v>0</v>
      </c>
      <c r="F29" s="64"/>
    </row>
    <row r="30" spans="1:6" x14ac:dyDescent="0.25">
      <c r="A30" s="67" t="s">
        <v>235</v>
      </c>
      <c r="B30" s="67" t="s">
        <v>236</v>
      </c>
      <c r="C30" s="64">
        <v>3861</v>
      </c>
      <c r="D30" s="64">
        <v>3861</v>
      </c>
      <c r="E30" s="64">
        <v>4392.5100000000011</v>
      </c>
      <c r="F30" s="64">
        <v>4236.991</v>
      </c>
    </row>
    <row r="31" spans="1:6" x14ac:dyDescent="0.25">
      <c r="A31" s="67" t="s">
        <v>237</v>
      </c>
      <c r="B31" s="67" t="s">
        <v>238</v>
      </c>
      <c r="C31" s="64">
        <v>203</v>
      </c>
      <c r="D31" s="64">
        <v>202.827</v>
      </c>
      <c r="E31" s="64">
        <v>1115</v>
      </c>
      <c r="F31" s="64">
        <v>1042.4490000000001</v>
      </c>
    </row>
    <row r="32" spans="1:6" x14ac:dyDescent="0.25">
      <c r="A32" s="67"/>
      <c r="B32" s="67" t="s">
        <v>239</v>
      </c>
      <c r="C32" s="64">
        <v>0</v>
      </c>
      <c r="D32" s="64">
        <v>0</v>
      </c>
      <c r="E32" s="64">
        <v>0</v>
      </c>
      <c r="F32" s="64">
        <v>0</v>
      </c>
    </row>
    <row r="33" spans="1:6" x14ac:dyDescent="0.25">
      <c r="A33" s="67"/>
      <c r="B33" s="67" t="s">
        <v>240</v>
      </c>
      <c r="C33" s="64">
        <v>203</v>
      </c>
      <c r="D33" s="64">
        <v>202.827</v>
      </c>
      <c r="E33" s="64">
        <v>1115</v>
      </c>
      <c r="F33" s="64">
        <v>1042.4490000000001</v>
      </c>
    </row>
    <row r="34" spans="1:6" x14ac:dyDescent="0.25">
      <c r="A34" s="67" t="s">
        <v>241</v>
      </c>
      <c r="B34" s="67" t="s">
        <v>242</v>
      </c>
      <c r="C34" s="64">
        <v>4064</v>
      </c>
      <c r="D34" s="64">
        <v>4063.8270000000002</v>
      </c>
      <c r="E34" s="64">
        <v>5507.5100000000011</v>
      </c>
      <c r="F34" s="64">
        <v>5279.4400000000005</v>
      </c>
    </row>
  </sheetData>
  <mergeCells count="7">
    <mergeCell ref="A3:M3"/>
    <mergeCell ref="A7:M7"/>
    <mergeCell ref="A4:M4"/>
    <mergeCell ref="A9:A10"/>
    <mergeCell ref="B9:B10"/>
    <mergeCell ref="C9:D9"/>
    <mergeCell ref="E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
  <sheetViews>
    <sheetView workbookViewId="0">
      <selection activeCell="A7" sqref="A7:M7"/>
    </sheetView>
  </sheetViews>
  <sheetFormatPr defaultRowHeight="15" x14ac:dyDescent="0.25"/>
  <sheetData>
    <row r="2" spans="1:13" ht="15.75" x14ac:dyDescent="0.25">
      <c r="A2" s="47" t="s">
        <v>181</v>
      </c>
      <c r="B2" s="47"/>
      <c r="C2" s="47"/>
      <c r="D2" s="47"/>
      <c r="E2" s="47"/>
      <c r="F2" s="47"/>
      <c r="G2" s="47"/>
      <c r="H2" s="47"/>
      <c r="I2" s="47"/>
      <c r="J2" s="47"/>
      <c r="K2" s="47"/>
      <c r="L2" s="47"/>
      <c r="M2" s="47"/>
    </row>
    <row r="3" spans="1:13" ht="117" customHeight="1" x14ac:dyDescent="0.25">
      <c r="A3" s="284" t="s">
        <v>1</v>
      </c>
      <c r="B3" s="284"/>
      <c r="C3" s="284"/>
      <c r="D3" s="284"/>
      <c r="E3" s="284"/>
      <c r="F3" s="284"/>
      <c r="G3" s="284"/>
      <c r="H3" s="284"/>
      <c r="I3" s="284"/>
      <c r="J3" s="284"/>
      <c r="K3" s="284"/>
      <c r="L3" s="284"/>
      <c r="M3" s="284"/>
    </row>
    <row r="4" spans="1:13" ht="15.75" x14ac:dyDescent="0.25">
      <c r="A4" s="47"/>
      <c r="B4" s="47"/>
      <c r="C4" s="47"/>
      <c r="D4" s="47"/>
      <c r="E4" s="47"/>
      <c r="F4" s="47"/>
      <c r="G4" s="47"/>
      <c r="H4" s="47"/>
      <c r="I4" s="47"/>
      <c r="J4" s="47"/>
      <c r="K4" s="47"/>
      <c r="L4" s="47"/>
      <c r="M4" s="47"/>
    </row>
    <row r="5" spans="1:13" ht="15.75" x14ac:dyDescent="0.25">
      <c r="A5" s="47"/>
      <c r="B5" s="47"/>
      <c r="C5" s="47"/>
      <c r="D5" s="47"/>
      <c r="E5" s="47"/>
      <c r="F5" s="47"/>
      <c r="G5" s="47"/>
      <c r="H5" s="47"/>
      <c r="I5" s="47"/>
      <c r="J5" s="47"/>
      <c r="K5" s="47"/>
      <c r="L5" s="47"/>
      <c r="M5" s="47"/>
    </row>
    <row r="6" spans="1:13" ht="15.75" x14ac:dyDescent="0.25">
      <c r="A6" s="47"/>
      <c r="B6" s="47"/>
      <c r="C6" s="47"/>
      <c r="D6" s="47"/>
      <c r="E6" s="47"/>
      <c r="F6" s="47"/>
      <c r="G6" s="47"/>
      <c r="H6" s="47"/>
      <c r="I6" s="47"/>
      <c r="J6" s="47"/>
      <c r="K6" s="47"/>
      <c r="L6" s="47"/>
      <c r="M6" s="47"/>
    </row>
    <row r="7" spans="1:13" ht="69.75" customHeight="1" x14ac:dyDescent="0.25">
      <c r="A7" s="279" t="s">
        <v>178</v>
      </c>
      <c r="B7" s="279"/>
      <c r="C7" s="279"/>
      <c r="D7" s="279"/>
      <c r="E7" s="279"/>
      <c r="F7" s="279"/>
      <c r="G7" s="279"/>
      <c r="H7" s="279"/>
      <c r="I7" s="279"/>
      <c r="J7" s="279"/>
      <c r="K7" s="279"/>
      <c r="L7" s="279"/>
      <c r="M7" s="279"/>
    </row>
  </sheetData>
  <mergeCells count="2">
    <mergeCell ref="A3:M3"/>
    <mergeCell ref="A7:M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I6"/>
  <sheetViews>
    <sheetView workbookViewId="0">
      <selection activeCell="F16" sqref="F16"/>
    </sheetView>
  </sheetViews>
  <sheetFormatPr defaultRowHeight="15" x14ac:dyDescent="0.25"/>
  <sheetData>
    <row r="3" spans="1:9" ht="15.75" x14ac:dyDescent="0.25">
      <c r="A3" s="47" t="s">
        <v>182</v>
      </c>
      <c r="B3" s="47"/>
      <c r="C3" s="47"/>
      <c r="D3" s="47"/>
      <c r="E3" s="47"/>
      <c r="F3" s="47"/>
      <c r="G3" s="47"/>
      <c r="H3" s="47"/>
      <c r="I3" s="47"/>
    </row>
    <row r="4" spans="1:9" ht="73.5" customHeight="1" x14ac:dyDescent="0.25">
      <c r="A4" s="284" t="s">
        <v>2</v>
      </c>
      <c r="B4" s="284"/>
      <c r="C4" s="284"/>
      <c r="D4" s="284"/>
      <c r="E4" s="284"/>
      <c r="F4" s="284"/>
      <c r="G4" s="284"/>
      <c r="H4" s="284"/>
      <c r="I4" s="284"/>
    </row>
    <row r="5" spans="1:9" ht="15.75" x14ac:dyDescent="0.25">
      <c r="A5" s="47"/>
      <c r="B5" s="47"/>
      <c r="C5" s="47"/>
      <c r="D5" s="47"/>
      <c r="E5" s="47"/>
      <c r="F5" s="47"/>
      <c r="G5" s="47"/>
      <c r="H5" s="47"/>
      <c r="I5" s="47"/>
    </row>
    <row r="6" spans="1:9" ht="30.75" customHeight="1" x14ac:dyDescent="0.25">
      <c r="A6" s="279" t="s">
        <v>243</v>
      </c>
      <c r="B6" s="279"/>
      <c r="C6" s="279"/>
      <c r="D6" s="279"/>
      <c r="E6" s="279"/>
      <c r="F6" s="279"/>
      <c r="G6" s="279"/>
      <c r="H6" s="279"/>
      <c r="I6" s="279"/>
    </row>
  </sheetData>
  <mergeCells count="2">
    <mergeCell ref="A4:I4"/>
    <mergeCell ref="A6:I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6"/>
  <sheetViews>
    <sheetView workbookViewId="0">
      <selection activeCell="K22" sqref="K22"/>
    </sheetView>
  </sheetViews>
  <sheetFormatPr defaultRowHeight="15" x14ac:dyDescent="0.25"/>
  <sheetData>
    <row r="2" spans="1:9" ht="15.75" x14ac:dyDescent="0.25">
      <c r="A2" s="47" t="s">
        <v>183</v>
      </c>
      <c r="B2" s="47"/>
      <c r="C2" s="47"/>
      <c r="D2" s="47"/>
      <c r="E2" s="47"/>
      <c r="F2" s="47"/>
      <c r="G2" s="47"/>
      <c r="H2" s="47"/>
      <c r="I2" s="47"/>
    </row>
    <row r="3" spans="1:9" ht="15.75" x14ac:dyDescent="0.25">
      <c r="A3" s="47"/>
      <c r="B3" s="47"/>
      <c r="C3" s="47"/>
      <c r="D3" s="47"/>
      <c r="E3" s="47"/>
      <c r="F3" s="47"/>
      <c r="G3" s="47"/>
      <c r="H3" s="47"/>
      <c r="I3" s="47"/>
    </row>
    <row r="4" spans="1:9" ht="109.5" customHeight="1" x14ac:dyDescent="0.25">
      <c r="A4" s="284" t="s">
        <v>3</v>
      </c>
      <c r="B4" s="284"/>
      <c r="C4" s="284"/>
      <c r="D4" s="284"/>
      <c r="E4" s="284"/>
      <c r="F4" s="284"/>
      <c r="G4" s="284"/>
      <c r="H4" s="284"/>
      <c r="I4" s="284"/>
    </row>
    <row r="5" spans="1:9" ht="15.75" x14ac:dyDescent="0.25">
      <c r="A5" s="47"/>
      <c r="B5" s="47"/>
      <c r="C5" s="47"/>
      <c r="D5" s="47"/>
      <c r="E5" s="47"/>
      <c r="F5" s="47"/>
      <c r="G5" s="47"/>
      <c r="H5" s="47"/>
      <c r="I5" s="47"/>
    </row>
    <row r="6" spans="1:9" ht="22.5" customHeight="1" x14ac:dyDescent="0.25">
      <c r="A6" s="279" t="s">
        <v>243</v>
      </c>
      <c r="B6" s="279"/>
      <c r="C6" s="279"/>
      <c r="D6" s="279"/>
      <c r="E6" s="279"/>
      <c r="F6" s="279"/>
      <c r="G6" s="279"/>
      <c r="H6" s="279"/>
      <c r="I6" s="279"/>
    </row>
  </sheetData>
  <mergeCells count="2">
    <mergeCell ref="A4:I4"/>
    <mergeCell ref="A6:I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8"/>
  <sheetViews>
    <sheetView topLeftCell="A10" workbookViewId="0">
      <selection activeCell="M20" sqref="M20"/>
    </sheetView>
  </sheetViews>
  <sheetFormatPr defaultRowHeight="15" x14ac:dyDescent="0.25"/>
  <cols>
    <col min="1" max="1" width="7.7109375" customWidth="1"/>
    <col min="2" max="2" width="33.28515625" bestFit="1" customWidth="1"/>
    <col min="3" max="3" width="21.85546875" customWidth="1"/>
    <col min="4" max="4" width="17" customWidth="1"/>
    <col min="5" max="5" width="23.42578125" customWidth="1"/>
  </cols>
  <sheetData>
    <row r="3" spans="1:9" ht="15.75" x14ac:dyDescent="0.25">
      <c r="A3" s="47" t="s">
        <v>184</v>
      </c>
      <c r="B3" s="47"/>
      <c r="C3" s="47"/>
      <c r="D3" s="47"/>
      <c r="E3" s="47"/>
    </row>
    <row r="4" spans="1:9" ht="47.25" customHeight="1" x14ac:dyDescent="0.25">
      <c r="A4" s="284" t="s">
        <v>4</v>
      </c>
      <c r="B4" s="284"/>
      <c r="C4" s="284"/>
      <c r="D4" s="284"/>
      <c r="E4" s="284"/>
      <c r="F4" s="10"/>
      <c r="G4" s="10"/>
      <c r="H4" s="10"/>
      <c r="I4" s="10"/>
    </row>
    <row r="5" spans="1:9" ht="15.75" x14ac:dyDescent="0.25">
      <c r="A5" s="47"/>
      <c r="B5" s="47"/>
      <c r="C5" s="47"/>
      <c r="D5" s="47"/>
      <c r="E5" s="47"/>
    </row>
    <row r="6" spans="1:9" ht="15.75" x14ac:dyDescent="0.25">
      <c r="A6" s="314" t="s">
        <v>50</v>
      </c>
      <c r="B6" s="314"/>
      <c r="C6" s="314"/>
      <c r="D6" s="314"/>
      <c r="E6" s="314"/>
    </row>
    <row r="7" spans="1:9" ht="15.75" x14ac:dyDescent="0.25">
      <c r="A7" s="71"/>
      <c r="B7" s="71"/>
      <c r="C7" s="71"/>
      <c r="D7" s="71"/>
      <c r="E7" s="71"/>
    </row>
    <row r="8" spans="1:9" ht="51" customHeight="1" x14ac:dyDescent="0.25">
      <c r="A8" s="1" t="s">
        <v>51</v>
      </c>
      <c r="B8" s="1" t="s">
        <v>52</v>
      </c>
      <c r="C8" s="1" t="s">
        <v>53</v>
      </c>
      <c r="D8" s="1" t="s">
        <v>54</v>
      </c>
      <c r="E8" s="1" t="s">
        <v>55</v>
      </c>
    </row>
    <row r="9" spans="1:9" ht="15.75" x14ac:dyDescent="0.25">
      <c r="A9" s="2" t="s">
        <v>56</v>
      </c>
      <c r="B9" s="45" t="s">
        <v>57</v>
      </c>
      <c r="C9" s="43">
        <v>0</v>
      </c>
      <c r="D9" s="3">
        <v>0</v>
      </c>
      <c r="E9" s="3">
        <v>0</v>
      </c>
    </row>
    <row r="10" spans="1:9" ht="16.5" customHeight="1" x14ac:dyDescent="0.25">
      <c r="A10" s="2" t="s">
        <v>58</v>
      </c>
      <c r="B10" s="45" t="s">
        <v>59</v>
      </c>
      <c r="C10" s="43">
        <v>0</v>
      </c>
      <c r="D10" s="3">
        <v>0</v>
      </c>
      <c r="E10" s="3">
        <v>0</v>
      </c>
    </row>
    <row r="12" spans="1:9" ht="15.75" x14ac:dyDescent="0.25">
      <c r="A12" s="314" t="s">
        <v>402</v>
      </c>
      <c r="B12" s="314"/>
      <c r="C12" s="314"/>
      <c r="D12" s="314"/>
      <c r="E12" s="314"/>
    </row>
    <row r="13" spans="1:9" ht="15.75" x14ac:dyDescent="0.25">
      <c r="A13" s="71"/>
      <c r="B13" s="71"/>
      <c r="C13" s="71"/>
      <c r="D13" s="71"/>
      <c r="E13" s="71"/>
    </row>
    <row r="14" spans="1:9" ht="47.25" x14ac:dyDescent="0.25">
      <c r="A14" s="1" t="s">
        <v>51</v>
      </c>
      <c r="B14" s="1" t="s">
        <v>52</v>
      </c>
      <c r="C14" s="1" t="s">
        <v>53</v>
      </c>
      <c r="D14" s="1" t="s">
        <v>54</v>
      </c>
      <c r="E14" s="1" t="s">
        <v>55</v>
      </c>
    </row>
    <row r="15" spans="1:9" ht="15.75" x14ac:dyDescent="0.25">
      <c r="A15" s="2" t="s">
        <v>56</v>
      </c>
      <c r="B15" s="151" t="s">
        <v>57</v>
      </c>
      <c r="C15" s="150">
        <v>0</v>
      </c>
      <c r="D15" s="3">
        <v>0</v>
      </c>
      <c r="E15" s="3">
        <v>0</v>
      </c>
    </row>
    <row r="16" spans="1:9" ht="15.75" x14ac:dyDescent="0.25">
      <c r="A16" s="2" t="s">
        <v>58</v>
      </c>
      <c r="B16" s="151" t="s">
        <v>59</v>
      </c>
      <c r="C16" s="150">
        <v>0</v>
      </c>
      <c r="D16" s="3">
        <v>0</v>
      </c>
      <c r="E16" s="3">
        <v>0</v>
      </c>
    </row>
    <row r="18" spans="1:5" ht="15.75" x14ac:dyDescent="0.25">
      <c r="A18" s="314" t="s">
        <v>403</v>
      </c>
      <c r="B18" s="314"/>
      <c r="C18" s="314"/>
      <c r="D18" s="314"/>
      <c r="E18" s="314"/>
    </row>
    <row r="19" spans="1:5" ht="15.75" x14ac:dyDescent="0.25">
      <c r="A19" s="71"/>
      <c r="B19" s="71"/>
      <c r="C19" s="71"/>
      <c r="D19" s="71"/>
      <c r="E19" s="71"/>
    </row>
    <row r="20" spans="1:5" ht="47.25" x14ac:dyDescent="0.25">
      <c r="A20" s="1" t="s">
        <v>51</v>
      </c>
      <c r="B20" s="1" t="s">
        <v>52</v>
      </c>
      <c r="C20" s="1" t="s">
        <v>53</v>
      </c>
      <c r="D20" s="1" t="s">
        <v>54</v>
      </c>
      <c r="E20" s="1" t="s">
        <v>55</v>
      </c>
    </row>
    <row r="21" spans="1:5" ht="15.75" x14ac:dyDescent="0.25">
      <c r="A21" s="2" t="s">
        <v>56</v>
      </c>
      <c r="B21" s="153" t="s">
        <v>57</v>
      </c>
      <c r="C21" s="152">
        <v>0</v>
      </c>
      <c r="D21" s="3">
        <v>0</v>
      </c>
      <c r="E21" s="3">
        <v>0</v>
      </c>
    </row>
    <row r="22" spans="1:5" ht="15.75" x14ac:dyDescent="0.25">
      <c r="A22" s="2" t="s">
        <v>58</v>
      </c>
      <c r="B22" s="153" t="s">
        <v>59</v>
      </c>
      <c r="C22" s="152">
        <v>0</v>
      </c>
      <c r="D22" s="3">
        <v>0</v>
      </c>
      <c r="E22" s="3">
        <v>0</v>
      </c>
    </row>
    <row r="24" spans="1:5" ht="15.75" x14ac:dyDescent="0.25">
      <c r="A24" s="314" t="s">
        <v>619</v>
      </c>
      <c r="B24" s="314"/>
      <c r="C24" s="314"/>
      <c r="D24" s="314"/>
      <c r="E24" s="314"/>
    </row>
    <row r="25" spans="1:5" ht="15.75" x14ac:dyDescent="0.25">
      <c r="A25" s="71"/>
      <c r="B25" s="71"/>
      <c r="C25" s="71"/>
      <c r="D25" s="71"/>
      <c r="E25" s="71"/>
    </row>
    <row r="26" spans="1:5" ht="47.25" x14ac:dyDescent="0.25">
      <c r="A26" s="1" t="s">
        <v>51</v>
      </c>
      <c r="B26" s="1" t="s">
        <v>52</v>
      </c>
      <c r="C26" s="1" t="s">
        <v>53</v>
      </c>
      <c r="D26" s="1" t="s">
        <v>54</v>
      </c>
      <c r="E26" s="1" t="s">
        <v>55</v>
      </c>
    </row>
    <row r="27" spans="1:5" ht="15.75" x14ac:dyDescent="0.25">
      <c r="A27" s="2" t="s">
        <v>56</v>
      </c>
      <c r="B27" s="158" t="s">
        <v>57</v>
      </c>
      <c r="C27" s="157">
        <v>0</v>
      </c>
      <c r="D27" s="3">
        <v>0</v>
      </c>
      <c r="E27" s="3">
        <v>0</v>
      </c>
    </row>
    <row r="28" spans="1:5" ht="15.75" x14ac:dyDescent="0.25">
      <c r="A28" s="2" t="s">
        <v>58</v>
      </c>
      <c r="B28" s="158" t="s">
        <v>59</v>
      </c>
      <c r="C28" s="157">
        <v>0</v>
      </c>
      <c r="D28" s="3">
        <v>0</v>
      </c>
      <c r="E28" s="3">
        <v>0</v>
      </c>
    </row>
  </sheetData>
  <mergeCells count="5">
    <mergeCell ref="A6:E6"/>
    <mergeCell ref="A4:E4"/>
    <mergeCell ref="A12:E12"/>
    <mergeCell ref="A18:E18"/>
    <mergeCell ref="A24:E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workbookViewId="0">
      <selection activeCell="I20" sqref="I20"/>
    </sheetView>
  </sheetViews>
  <sheetFormatPr defaultRowHeight="15" x14ac:dyDescent="0.25"/>
  <cols>
    <col min="2" max="2" width="19" customWidth="1"/>
    <col min="3" max="3" width="16" customWidth="1"/>
    <col min="4" max="4" width="15" customWidth="1"/>
    <col min="5" max="5" width="18.140625" customWidth="1"/>
  </cols>
  <sheetData>
    <row r="3" spans="1:9" ht="15.75" x14ac:dyDescent="0.25">
      <c r="A3" s="47" t="s">
        <v>185</v>
      </c>
      <c r="B3" s="47"/>
      <c r="C3" s="47"/>
      <c r="D3" s="47"/>
      <c r="E3" s="47"/>
      <c r="F3" s="47"/>
      <c r="G3" s="47"/>
      <c r="H3" s="47"/>
      <c r="I3" s="47"/>
    </row>
    <row r="4" spans="1:9" ht="75" customHeight="1" x14ac:dyDescent="0.25">
      <c r="A4" s="284" t="s">
        <v>5</v>
      </c>
      <c r="B4" s="284"/>
      <c r="C4" s="284"/>
      <c r="D4" s="284"/>
      <c r="E4" s="284"/>
      <c r="F4" s="284"/>
      <c r="G4" s="284"/>
      <c r="H4" s="284"/>
      <c r="I4" s="284"/>
    </row>
    <row r="5" spans="1:9" ht="15.75" x14ac:dyDescent="0.25">
      <c r="A5" s="317">
        <v>2021</v>
      </c>
      <c r="B5" s="318"/>
      <c r="C5" s="318"/>
      <c r="D5" s="318"/>
      <c r="E5" s="318"/>
      <c r="F5" s="318"/>
      <c r="G5" s="318"/>
      <c r="H5" s="318"/>
      <c r="I5" s="319"/>
    </row>
    <row r="6" spans="1:9" ht="20.25" customHeight="1" x14ac:dyDescent="0.25">
      <c r="A6" s="315" t="s">
        <v>620</v>
      </c>
      <c r="B6" s="315"/>
      <c r="C6" s="315"/>
      <c r="D6" s="315"/>
      <c r="E6" s="315"/>
      <c r="F6" s="315"/>
      <c r="G6" s="315"/>
      <c r="H6" s="315"/>
      <c r="I6" s="315"/>
    </row>
    <row r="7" spans="1:9" ht="15.75" x14ac:dyDescent="0.25">
      <c r="A7" s="316" t="s">
        <v>60</v>
      </c>
      <c r="B7" s="316"/>
      <c r="C7" s="316"/>
      <c r="D7" s="316"/>
      <c r="E7" s="316"/>
      <c r="F7" s="316"/>
      <c r="G7" s="316"/>
      <c r="H7" s="316"/>
      <c r="I7" s="316"/>
    </row>
    <row r="8" spans="1:9" ht="15.75" x14ac:dyDescent="0.25">
      <c r="A8" s="315" t="s">
        <v>621</v>
      </c>
      <c r="B8" s="315"/>
      <c r="C8" s="315"/>
      <c r="D8" s="315"/>
      <c r="E8" s="315"/>
      <c r="F8" s="315"/>
      <c r="G8" s="315"/>
      <c r="H8" s="315"/>
      <c r="I8" s="315"/>
    </row>
    <row r="9" spans="1:9" ht="15.75" x14ac:dyDescent="0.25">
      <c r="A9" s="316" t="s">
        <v>60</v>
      </c>
      <c r="B9" s="316"/>
      <c r="C9" s="316"/>
      <c r="D9" s="316"/>
      <c r="E9" s="316"/>
      <c r="F9" s="316"/>
      <c r="G9" s="316"/>
      <c r="H9" s="316"/>
      <c r="I9" s="316"/>
    </row>
    <row r="10" spans="1:9" ht="15.75" x14ac:dyDescent="0.25">
      <c r="A10" s="315" t="s">
        <v>622</v>
      </c>
      <c r="B10" s="315"/>
      <c r="C10" s="315"/>
      <c r="D10" s="315"/>
      <c r="E10" s="315"/>
      <c r="F10" s="315"/>
      <c r="G10" s="315"/>
      <c r="H10" s="315"/>
      <c r="I10" s="315"/>
    </row>
    <row r="11" spans="1:9" ht="15.75" x14ac:dyDescent="0.25">
      <c r="A11" s="316" t="s">
        <v>60</v>
      </c>
      <c r="B11" s="316"/>
      <c r="C11" s="316"/>
      <c r="D11" s="316"/>
      <c r="E11" s="316"/>
      <c r="F11" s="316"/>
      <c r="G11" s="316"/>
      <c r="H11" s="316"/>
      <c r="I11" s="316"/>
    </row>
    <row r="12" spans="1:9" ht="15.75" x14ac:dyDescent="0.25">
      <c r="A12" s="315" t="s">
        <v>623</v>
      </c>
      <c r="B12" s="315"/>
      <c r="C12" s="315"/>
      <c r="D12" s="315"/>
      <c r="E12" s="315"/>
      <c r="F12" s="315"/>
      <c r="G12" s="315"/>
      <c r="H12" s="315"/>
      <c r="I12" s="315"/>
    </row>
    <row r="13" spans="1:9" ht="15.75" x14ac:dyDescent="0.25">
      <c r="A13" s="316" t="s">
        <v>60</v>
      </c>
      <c r="B13" s="316"/>
      <c r="C13" s="316"/>
      <c r="D13" s="316"/>
      <c r="E13" s="316"/>
      <c r="F13" s="316"/>
      <c r="G13" s="316"/>
      <c r="H13" s="316"/>
      <c r="I13" s="316"/>
    </row>
    <row r="14" spans="1:9" ht="15.75" x14ac:dyDescent="0.25">
      <c r="A14" s="315"/>
      <c r="B14" s="315"/>
      <c r="C14" s="315"/>
      <c r="D14" s="315"/>
      <c r="E14" s="315"/>
      <c r="F14" s="315"/>
      <c r="G14" s="315"/>
      <c r="H14" s="315"/>
      <c r="I14" s="315"/>
    </row>
  </sheetData>
  <mergeCells count="11">
    <mergeCell ref="A4:I4"/>
    <mergeCell ref="A6:I6"/>
    <mergeCell ref="A7:I7"/>
    <mergeCell ref="A8:I8"/>
    <mergeCell ref="A9:I9"/>
    <mergeCell ref="A12:I12"/>
    <mergeCell ref="A13:I13"/>
    <mergeCell ref="A14:I14"/>
    <mergeCell ref="A5:I5"/>
    <mergeCell ref="A10:I10"/>
    <mergeCell ref="A11:I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26</vt:i4>
      </vt:variant>
    </vt:vector>
  </HeadingPairs>
  <TitlesOfParts>
    <vt:vector size="26" baseType="lpstr">
      <vt:lpstr>а)</vt:lpstr>
      <vt:lpstr>б)</vt:lpstr>
      <vt:lpstr>в)</vt:lpstr>
      <vt:lpstr>г) абз.1, 2</vt:lpstr>
      <vt:lpstr>абз. 3.</vt:lpstr>
      <vt:lpstr>абз. 4.</vt:lpstr>
      <vt:lpstr>абз. 5.</vt:lpstr>
      <vt:lpstr>абз. 6.</vt:lpstr>
      <vt:lpstr>абз. 7.</vt:lpstr>
      <vt:lpstr>абз. 8.</vt:lpstr>
      <vt:lpstr>абз. 9.</vt:lpstr>
      <vt:lpstr>д)</vt:lpstr>
      <vt:lpstr>е)</vt:lpstr>
      <vt:lpstr>ж)</vt:lpstr>
      <vt:lpstr>з)</vt:lpstr>
      <vt:lpstr>и)</vt:lpstr>
      <vt:lpstr>к)</vt:lpstr>
      <vt:lpstr>л)</vt:lpstr>
      <vt:lpstr>м)</vt:lpstr>
      <vt:lpstr>н)</vt:lpstr>
      <vt:lpstr>о)</vt:lpstr>
      <vt:lpstr>п)</vt:lpstr>
      <vt:lpstr>р)</vt:lpstr>
      <vt:lpstr>с)</vt:lpstr>
      <vt:lpstr>т)</vt:lpstr>
      <vt:lpstr>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2022-03-09T04:38:30Z</dcterms:modified>
</cp:coreProperties>
</file>